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ly" sheetId="1" r:id="rId3"/>
    <sheet state="visible" name="Jan" sheetId="2" r:id="rId4"/>
    <sheet state="visible" name="Feb" sheetId="3" r:id="rId5"/>
    <sheet state="visible" name="Mar" sheetId="4" r:id="rId6"/>
    <sheet state="visible" name="Apr" sheetId="5" r:id="rId7"/>
    <sheet state="visible" name="May" sheetId="6" r:id="rId8"/>
    <sheet state="visible" name="June" sheetId="7" r:id="rId9"/>
    <sheet state="visible" name="July" sheetId="8" r:id="rId10"/>
    <sheet state="visible" name="Aug" sheetId="9" r:id="rId11"/>
    <sheet state="visible" name="Sept" sheetId="10" r:id="rId12"/>
    <sheet state="visible" name="Oct" sheetId="11" r:id="rId13"/>
    <sheet state="visible" name="Nov" sheetId="12" r:id="rId14"/>
    <sheet state="visible" name="Dec" sheetId="13" r:id="rId15"/>
  </sheets>
  <definedNames/>
  <calcPr/>
</workbook>
</file>

<file path=xl/sharedStrings.xml><?xml version="1.0" encoding="utf-8"?>
<sst xmlns="http://schemas.openxmlformats.org/spreadsheetml/2006/main" count="241" uniqueCount="63">
  <si>
    <t>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</si>
  <si>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</si>
  <si>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</si>
  <si>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</si>
  <si>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</si>
  <si>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</si>
  <si>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</si>
  <si>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</si>
  <si>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</si>
  <si>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</si>
  <si>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</si>
  <si>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</si>
  <si>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</si>
  <si>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</si>
  <si>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Average</t>
  </si>
  <si>
    <t>% of Expenses</t>
  </si>
  <si>
    <t>% of Income</t>
  </si>
  <si>
    <t>Income</t>
  </si>
  <si>
    <t>Date</t>
  </si>
  <si>
    <t>Vendor</t>
  </si>
  <si>
    <t>Clothing</t>
  </si>
  <si>
    <t>Amount</t>
  </si>
  <si>
    <t>Payment Type</t>
  </si>
  <si>
    <t>Expense Category</t>
  </si>
  <si>
    <t>Want vs Need</t>
  </si>
  <si>
    <t>Notes</t>
  </si>
  <si>
    <t>Payee</t>
  </si>
  <si>
    <t>Deposited To</t>
  </si>
  <si>
    <t>Income Category</t>
  </si>
  <si>
    <t>Beauty</t>
  </si>
  <si>
    <t>Car Maintenance</t>
  </si>
  <si>
    <t>Cell Phone</t>
  </si>
  <si>
    <t>Charity</t>
  </si>
  <si>
    <t>Courses</t>
  </si>
  <si>
    <t>Eating Out</t>
  </si>
  <si>
    <t>Entertainment</t>
  </si>
  <si>
    <t>Gas</t>
  </si>
  <si>
    <t>Gifts</t>
  </si>
  <si>
    <t>Groceries</t>
  </si>
  <si>
    <t>Health/Exercise</t>
  </si>
  <si>
    <t>Household Items</t>
  </si>
  <si>
    <t>Household Maintenance</t>
  </si>
  <si>
    <t>Household Renovations</t>
  </si>
  <si>
    <t>Insurance</t>
  </si>
  <si>
    <t>Internet</t>
  </si>
  <si>
    <t>Kid's Activities</t>
  </si>
  <si>
    <t>Mortgage</t>
  </si>
  <si>
    <t xml:space="preserve">Personal Development </t>
  </si>
  <si>
    <t>Taxes &amp; Fees</t>
  </si>
  <si>
    <t>Utilities</t>
  </si>
  <si>
    <t>Vacations</t>
  </si>
  <si>
    <t>Total Expenses</t>
  </si>
  <si>
    <t>Luxury</t>
  </si>
  <si>
    <t>Necessity</t>
  </si>
  <si>
    <t>Savings</t>
  </si>
  <si>
    <t>Main Income</t>
  </si>
  <si>
    <t>Other Income 1</t>
  </si>
  <si>
    <t>Other Income 2</t>
  </si>
  <si>
    <t>Total Income</t>
  </si>
  <si>
    <t>% of income spent</t>
  </si>
  <si>
    <t xml:space="preserve">Difference </t>
  </si>
  <si>
    <t>Cummulative</t>
  </si>
  <si>
    <t>-Savings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</si>
</sst>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0.0%"/>
  </numFmts>
  <fonts count="4">
    <font>
      <sz val="10.0"/>
      <color rgb="FF000000"/>
      <name val="Arial"/>
    </font>
    <font/>
    <font>
      <b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3">
    <border/>
    <border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readingOrder="0"/>
    </xf>
    <xf borderId="1" fillId="0" fontId="2" numFmtId="0" xfId="0" applyAlignment="1" applyBorder="1" applyFont="1">
      <alignment horizontal="center" readingOrder="0"/>
    </xf>
    <xf borderId="0" fillId="0" fontId="1" numFmtId="165" xfId="0" applyAlignment="1" applyFont="1" applyNumberFormat="1">
      <alignment horizontal="center" readingOrder="0"/>
    </xf>
    <xf borderId="1" fillId="0" fontId="1" numFmtId="0" xfId="0" applyBorder="1" applyFont="1"/>
    <xf borderId="0" fillId="0" fontId="1" numFmtId="164" xfId="0" applyAlignment="1" applyFont="1" applyNumberFormat="1">
      <alignment horizontal="center"/>
    </xf>
    <xf borderId="0" fillId="0" fontId="2" numFmtId="0" xfId="0" applyFont="1"/>
    <xf borderId="0" fillId="0" fontId="2" numFmtId="164" xfId="0" applyAlignment="1" applyFont="1" applyNumberFormat="1">
      <alignment readingOrder="0"/>
    </xf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Alignment="1" applyFont="1">
      <alignment horizontal="center" readingOrder="0"/>
    </xf>
    <xf borderId="0" fillId="0" fontId="1" numFmtId="164" xfId="0" applyAlignment="1" applyFont="1" applyNumberFormat="1">
      <alignment readingOrder="0"/>
    </xf>
    <xf borderId="0" fillId="0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center" vertical="bottom"/>
    </xf>
    <xf borderId="0" fillId="0" fontId="3" numFmtId="0" xfId="0" applyAlignment="1" applyFont="1">
      <alignment horizontal="center" vertical="bottom"/>
    </xf>
    <xf borderId="2" fillId="0" fontId="3" numFmtId="0" xfId="0" applyAlignment="1" applyBorder="1" applyFont="1">
      <alignment shrinkToFit="0" vertical="bottom" wrapText="0"/>
    </xf>
    <xf borderId="0" fillId="0" fontId="1" numFmtId="0" xfId="0" applyAlignment="1" applyFont="1">
      <alignment horizontal="center" readingOrder="0"/>
    </xf>
    <xf borderId="2" fillId="0" fontId="3" numFmtId="0" xfId="0" applyAlignment="1" applyBorder="1" applyFont="1">
      <alignment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1" numFmtId="10" xfId="0" applyFont="1" applyNumberFormat="1"/>
    <xf borderId="0" fillId="0" fontId="2" numFmtId="164" xfId="0" applyFont="1" applyNumberFormat="1"/>
    <xf borderId="0" fillId="0" fontId="1" numFmtId="9" xfId="0" applyAlignment="1" applyFont="1" applyNumberFormat="1">
      <alignment readingOrder="0"/>
    </xf>
    <xf borderId="0" fillId="2" fontId="1" numFmtId="164" xfId="0" applyAlignment="1" applyFill="1" applyFont="1" applyNumberFormat="1">
      <alignment readingOrder="0"/>
    </xf>
    <xf borderId="0" fillId="2" fontId="1" numFmtId="164" xfId="0" applyFont="1" applyNumberFormat="1"/>
    <xf borderId="0" fillId="2" fontId="2" numFmtId="164" xfId="0" applyFont="1" applyNumberFormat="1"/>
    <xf borderId="0" fillId="2" fontId="1" numFmtId="165" xfId="0" applyFont="1" applyNumberFormat="1"/>
    <xf borderId="0" fillId="0" fontId="1" numFmtId="165" xfId="0" applyAlignment="1" applyFont="1" applyNumberFormat="1">
      <alignment readingOrder="0"/>
    </xf>
    <xf borderId="0" fillId="0" fontId="2" numFmtId="10" xfId="0" applyFont="1" applyNumberFormat="1"/>
    <xf borderId="0" fillId="2" fontId="1" numFmtId="0" xfId="0" applyAlignment="1" applyFont="1">
      <alignment readingOrder="0"/>
    </xf>
    <xf borderId="0" fillId="2" fontId="2" numFmtId="164" xfId="0" applyAlignment="1" applyFont="1" applyNumberFormat="1">
      <alignment readingOrder="0"/>
    </xf>
    <xf borderId="0" fillId="2" fontId="2" numFmtId="165" xfId="0" applyFont="1" applyNumberFormat="1"/>
    <xf borderId="0" fillId="0" fontId="2" numFmtId="165" xfId="0" applyFont="1" applyNumberFormat="1"/>
    <xf borderId="0" fillId="0" fontId="1" numFmtId="9" xfId="0" applyFont="1" applyNumberFormat="1"/>
  </cellXfs>
  <cellStyles count="1">
    <cellStyle xfId="0" name="Normal" builtinId="0"/>
  </cellStyles>
  <dxfs count="2">
    <dxf>
      <font>
        <color rgb="FFC53929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1.14"/>
    <col customWidth="1" min="19" max="19" width="17.0"/>
  </cols>
  <sheetData>
    <row r="1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16</v>
      </c>
      <c r="R1" s="5"/>
      <c r="S1" s="5"/>
      <c r="T1" s="5"/>
      <c r="U1" s="5"/>
      <c r="V1" s="5"/>
      <c r="W1" s="5"/>
      <c r="X1" s="5"/>
      <c r="Y1" s="5"/>
      <c r="Z1" s="5"/>
    </row>
    <row r="2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8"/>
      <c r="S2" s="8"/>
      <c r="T2" s="8"/>
      <c r="U2" s="8"/>
      <c r="V2" s="8"/>
      <c r="W2" s="8"/>
      <c r="X2" s="8"/>
      <c r="Y2" s="8"/>
      <c r="Z2" s="8"/>
    </row>
    <row r="3">
      <c r="A3" s="11" t="s">
        <v>20</v>
      </c>
      <c r="B3" s="8">
        <f>SUMIF(Jan!$E:$E, $A3, Jan!$C:$C)</f>
        <v>0</v>
      </c>
      <c r="C3" s="8">
        <f>SUMIF(Feb!$E:$E, $A3, Feb!$C:$C)</f>
        <v>0</v>
      </c>
      <c r="D3" s="8">
        <f>SUMIF(Mar!$E:$E, $A3, Mar!$C:$C)</f>
        <v>0</v>
      </c>
      <c r="E3" s="8">
        <f>SUMIF(Apr!$E:$E, $A3, Apr!$C:$C)</f>
        <v>0</v>
      </c>
      <c r="F3" s="8">
        <f>SUMIF(May!$E:$E, $A3, May!$C:$C)</f>
        <v>0</v>
      </c>
      <c r="G3" s="8">
        <f>SUMIF(June!$E:$E, $A3, June!$C:$C)</f>
        <v>0</v>
      </c>
      <c r="H3" s="8">
        <f>SUMIF(July!$E:$E, $A3, July!$C:$C)</f>
        <v>0</v>
      </c>
      <c r="I3" s="8">
        <f>SUMIF(Aug!$E:$E, $A3, Aug!$C:$C)</f>
        <v>0</v>
      </c>
      <c r="J3" s="8">
        <f>SUMIF(Sept!$E:$E, $A3, Sept!$C:$C)</f>
        <v>0</v>
      </c>
      <c r="K3" s="8">
        <f>SUMIF(Oct!$E:$E, $A3, Oct!$C:$C)</f>
        <v>0</v>
      </c>
      <c r="L3" s="8">
        <f>SUMIF(Nov!$E:$E, $A3, Nov!$C:$C)</f>
        <v>0</v>
      </c>
      <c r="M3" s="8">
        <f>SUMIF(Dec!$E:$E, $A3, Dec!$C:$C)</f>
        <v>0</v>
      </c>
      <c r="N3" s="8">
        <f t="shared" ref="N3:N25" si="1">SUM(B3:M3)</f>
        <v>0</v>
      </c>
      <c r="O3" s="8">
        <f t="shared" ref="O3:O25" si="2">AVERAGE(B3:M3)</f>
        <v>0</v>
      </c>
      <c r="P3" s="9" t="str">
        <f t="shared" ref="P3:P25" si="3">N3/$N$26</f>
        <v>#DIV/0!</v>
      </c>
      <c r="Q3" s="9" t="str">
        <f t="shared" ref="Q3:Q26" si="4">N3/$N$44</f>
        <v>#DIV/0!</v>
      </c>
      <c r="R3" s="8"/>
      <c r="S3" s="8"/>
      <c r="T3" s="8"/>
      <c r="U3" s="8"/>
      <c r="V3" s="8"/>
      <c r="W3" s="8"/>
      <c r="X3" s="8"/>
      <c r="Y3" s="8"/>
      <c r="Z3" s="8"/>
    </row>
    <row r="4">
      <c r="A4" s="11" t="s">
        <v>29</v>
      </c>
      <c r="B4" s="8">
        <f>SUMIF(Jan!$E:$E, $A4, Jan!$C:$C)</f>
        <v>0</v>
      </c>
      <c r="C4" s="8">
        <f>SUMIF(Feb!$E:$E, $A4, Feb!$C:$C)</f>
        <v>0</v>
      </c>
      <c r="D4" s="8">
        <f>SUMIF(Mar!$E:$E, $A4, Mar!$C:$C)</f>
        <v>0</v>
      </c>
      <c r="E4" s="8">
        <f>SUMIF(Apr!$E:$E, $A4, Apr!$C:$C)</f>
        <v>0</v>
      </c>
      <c r="F4" s="8">
        <f>SUMIF(May!$E:$E, $A4, May!$C:$C)</f>
        <v>0</v>
      </c>
      <c r="G4" s="8">
        <f>SUMIF(June!$E:$E, $A4, June!$C:$C)</f>
        <v>0</v>
      </c>
      <c r="H4" s="8">
        <f>SUMIF(July!$E:$E, $A4, July!$C:$C)</f>
        <v>0</v>
      </c>
      <c r="I4" s="8">
        <f>SUMIF(Aug!$E:$E, $A4, Aug!$C:$C)</f>
        <v>0</v>
      </c>
      <c r="J4" s="8">
        <f>SUMIF(Sept!$E:$E, $A4, Sept!$C:$C)</f>
        <v>0</v>
      </c>
      <c r="K4" s="8">
        <f>SUMIF(Oct!$E:$E, $A4, Oct!$C:$C)</f>
        <v>0</v>
      </c>
      <c r="L4" s="8">
        <f>SUMIF(Nov!$E:$E, $A4, Nov!$C:$C)</f>
        <v>0</v>
      </c>
      <c r="M4" s="8">
        <f>SUMIF(Dec!$E:$E, $A4, Dec!$C:$C)</f>
        <v>0</v>
      </c>
      <c r="N4" s="8">
        <f t="shared" si="1"/>
        <v>0</v>
      </c>
      <c r="O4" s="8">
        <f t="shared" si="2"/>
        <v>0</v>
      </c>
      <c r="P4" s="9" t="str">
        <f t="shared" si="3"/>
        <v>#DIV/0!</v>
      </c>
      <c r="Q4" s="9" t="str">
        <f t="shared" si="4"/>
        <v>#DIV/0!</v>
      </c>
      <c r="R4" s="8"/>
      <c r="S4" s="8"/>
      <c r="T4" s="8"/>
      <c r="U4" s="8"/>
      <c r="V4" s="8"/>
      <c r="W4" s="8"/>
      <c r="X4" s="8"/>
      <c r="Y4" s="8"/>
      <c r="Z4" s="8"/>
    </row>
    <row r="5">
      <c r="A5" s="11" t="s">
        <v>30</v>
      </c>
      <c r="B5" s="8">
        <f>SUMIF(Jan!$E:$E, $A5, Jan!$C:$C)</f>
        <v>0</v>
      </c>
      <c r="C5" s="8">
        <f>SUMIF(Feb!$E:$E, $A5, Feb!$C:$C)</f>
        <v>0</v>
      </c>
      <c r="D5" s="8">
        <f>SUMIF(Mar!$E:$E, $A5, Mar!$C:$C)</f>
        <v>0</v>
      </c>
      <c r="E5" s="8">
        <f>SUMIF(Apr!$E:$E, $A5, Apr!$C:$C)</f>
        <v>0</v>
      </c>
      <c r="F5" s="8">
        <f>SUMIF(May!$E:$E, $A5, May!$C:$C)</f>
        <v>0</v>
      </c>
      <c r="G5" s="8">
        <f>SUMIF(June!$E:$E, $A5, June!$C:$C)</f>
        <v>0</v>
      </c>
      <c r="H5" s="8">
        <f>SUMIF(July!$E:$E, $A5, July!$C:$C)</f>
        <v>0</v>
      </c>
      <c r="I5" s="8">
        <f>SUMIF(Aug!$E:$E, $A5, Aug!$C:$C)</f>
        <v>0</v>
      </c>
      <c r="J5" s="8">
        <f>SUMIF(Sept!$E:$E, $A5, Sept!$C:$C)</f>
        <v>0</v>
      </c>
      <c r="K5" s="8">
        <f>SUMIF(Oct!$E:$E, $A5, Oct!$C:$C)</f>
        <v>0</v>
      </c>
      <c r="L5" s="8">
        <f>SUMIF(Nov!$E:$E, $A5, Nov!$C:$C)</f>
        <v>0</v>
      </c>
      <c r="M5" s="8">
        <f>SUMIF(Dec!$E:$E, $A5, Dec!$C:$C)</f>
        <v>0</v>
      </c>
      <c r="N5" s="8">
        <f t="shared" si="1"/>
        <v>0</v>
      </c>
      <c r="O5" s="8">
        <f t="shared" si="2"/>
        <v>0</v>
      </c>
      <c r="P5" s="9" t="str">
        <f t="shared" si="3"/>
        <v>#DIV/0!</v>
      </c>
      <c r="Q5" s="9" t="str">
        <f t="shared" si="4"/>
        <v>#DIV/0!</v>
      </c>
      <c r="R5" s="8"/>
      <c r="S5" s="8"/>
      <c r="T5" s="8"/>
      <c r="U5" s="8"/>
      <c r="V5" s="8"/>
      <c r="W5" s="8"/>
      <c r="X5" s="8"/>
      <c r="Y5" s="8"/>
      <c r="Z5" s="8"/>
    </row>
    <row r="6">
      <c r="A6" s="11" t="s">
        <v>31</v>
      </c>
      <c r="B6" s="8">
        <f>SUMIF(Jan!$E:$E, $A6, Jan!$C:$C)</f>
        <v>0</v>
      </c>
      <c r="C6" s="8">
        <f>SUMIF(Feb!$E:$E, $A6, Feb!$C:$C)</f>
        <v>0</v>
      </c>
      <c r="D6" s="8">
        <f>SUMIF(Mar!$E:$E, $A6, Mar!$C:$C)</f>
        <v>0</v>
      </c>
      <c r="E6" s="8">
        <f>SUMIF(Apr!$E:$E, $A6, Apr!$C:$C)</f>
        <v>0</v>
      </c>
      <c r="F6" s="8">
        <f>SUMIF(May!$E:$E, $A6, May!$C:$C)</f>
        <v>0</v>
      </c>
      <c r="G6" s="8">
        <f>SUMIF(June!$E:$E, $A6, June!$C:$C)</f>
        <v>0</v>
      </c>
      <c r="H6" s="8">
        <f>SUMIF(July!$E:$E, $A6, July!$C:$C)</f>
        <v>0</v>
      </c>
      <c r="I6" s="8">
        <f>SUMIF(Aug!$E:$E, $A6, Aug!$C:$C)</f>
        <v>0</v>
      </c>
      <c r="J6" s="8">
        <f>SUMIF(Sept!$E:$E, $A6, Sept!$C:$C)</f>
        <v>0</v>
      </c>
      <c r="K6" s="8">
        <f>SUMIF(Oct!$E:$E, $A6, Oct!$C:$C)</f>
        <v>0</v>
      </c>
      <c r="L6" s="8">
        <f>SUMIF(Nov!$E:$E, $A6, Nov!$C:$C)</f>
        <v>0</v>
      </c>
      <c r="M6" s="8">
        <f>SUMIF(Dec!$E:$E, $A6, Dec!$C:$C)</f>
        <v>0</v>
      </c>
      <c r="N6" s="8">
        <f t="shared" si="1"/>
        <v>0</v>
      </c>
      <c r="O6" s="8">
        <f t="shared" si="2"/>
        <v>0</v>
      </c>
      <c r="P6" s="9" t="str">
        <f t="shared" si="3"/>
        <v>#DIV/0!</v>
      </c>
      <c r="Q6" s="9" t="str">
        <f t="shared" si="4"/>
        <v>#DIV/0!</v>
      </c>
      <c r="R6" s="8"/>
      <c r="S6" s="8"/>
      <c r="T6" s="8"/>
      <c r="U6" s="8"/>
      <c r="V6" s="8"/>
      <c r="W6" s="8"/>
      <c r="X6" s="8"/>
      <c r="Y6" s="8"/>
      <c r="Z6" s="8"/>
    </row>
    <row r="7">
      <c r="A7" s="11" t="s">
        <v>32</v>
      </c>
      <c r="B7" s="8">
        <f>SUMIF(Jan!$E:$E, $A7, Jan!$C:$C)</f>
        <v>0</v>
      </c>
      <c r="C7" s="8">
        <f>SUMIF(Feb!$E:$E, $A7, Feb!$C:$C)</f>
        <v>0</v>
      </c>
      <c r="D7" s="8">
        <f>SUMIF(Mar!$E:$E, $A7, Mar!$C:$C)</f>
        <v>0</v>
      </c>
      <c r="E7" s="8">
        <f>SUMIF(Apr!$E:$E, $A7, Apr!$C:$C)</f>
        <v>0</v>
      </c>
      <c r="F7" s="8">
        <f>SUMIF(May!$E:$E, $A7, May!$C:$C)</f>
        <v>0</v>
      </c>
      <c r="G7" s="8">
        <f>SUMIF(June!$E:$E, $A7, June!$C:$C)</f>
        <v>0</v>
      </c>
      <c r="H7" s="8">
        <f>SUMIF(July!$E:$E, $A7, July!$C:$C)</f>
        <v>0</v>
      </c>
      <c r="I7" s="8">
        <f>SUMIF(Aug!$E:$E, $A7, Aug!$C:$C)</f>
        <v>0</v>
      </c>
      <c r="J7" s="8">
        <f>SUMIF(Sept!$E:$E, $A7, Sept!$C:$C)</f>
        <v>0</v>
      </c>
      <c r="K7" s="8">
        <f>SUMIF(Oct!$E:$E, $A7, Oct!$C:$C)</f>
        <v>0</v>
      </c>
      <c r="L7" s="8">
        <f>SUMIF(Nov!$E:$E, $A7, Nov!$C:$C)</f>
        <v>0</v>
      </c>
      <c r="M7" s="8">
        <f>SUMIF(Dec!$E:$E, $A7, Dec!$C:$C)</f>
        <v>0</v>
      </c>
      <c r="N7" s="8">
        <f t="shared" si="1"/>
        <v>0</v>
      </c>
      <c r="O7" s="8">
        <f t="shared" si="2"/>
        <v>0</v>
      </c>
      <c r="P7" s="9" t="str">
        <f t="shared" si="3"/>
        <v>#DIV/0!</v>
      </c>
      <c r="Q7" s="9" t="str">
        <f t="shared" si="4"/>
        <v>#DIV/0!</v>
      </c>
      <c r="R7" s="8"/>
      <c r="S7" s="8"/>
      <c r="T7" s="8"/>
      <c r="U7" s="8"/>
      <c r="V7" s="8"/>
      <c r="W7" s="8"/>
      <c r="X7" s="8"/>
      <c r="Y7" s="8"/>
      <c r="Z7" s="8"/>
    </row>
    <row r="8">
      <c r="A8" s="11" t="s">
        <v>33</v>
      </c>
      <c r="B8" s="8">
        <f>SUMIF(Jan!$E:$E, $A8, Jan!$C:$C)</f>
        <v>0</v>
      </c>
      <c r="C8" s="8">
        <f>SUMIF(Feb!$E:$E, $A8, Feb!$C:$C)</f>
        <v>0</v>
      </c>
      <c r="D8" s="8">
        <f>SUMIF(Mar!$E:$E, $A8, Mar!$C:$C)</f>
        <v>0</v>
      </c>
      <c r="E8" s="8">
        <f>SUMIF(Apr!$E:$E, $A8, Apr!$C:$C)</f>
        <v>0</v>
      </c>
      <c r="F8" s="8">
        <f>SUMIF(May!$E:$E, $A8, May!$C:$C)</f>
        <v>0</v>
      </c>
      <c r="G8" s="8">
        <f>SUMIF(June!$E:$E, $A8, June!$C:$C)</f>
        <v>0</v>
      </c>
      <c r="H8" s="8">
        <f>SUMIF(July!$E:$E, $A8, July!$C:$C)</f>
        <v>0</v>
      </c>
      <c r="I8" s="8">
        <f>SUMIF(Aug!$E:$E, $A8, Aug!$C:$C)</f>
        <v>0</v>
      </c>
      <c r="J8" s="8">
        <f>SUMIF(Sept!$E:$E, $A8, Sept!$C:$C)</f>
        <v>0</v>
      </c>
      <c r="K8" s="8">
        <f>SUMIF(Oct!$E:$E, $A8, Oct!$C:$C)</f>
        <v>0</v>
      </c>
      <c r="L8" s="8">
        <f>SUMIF(Nov!$E:$E, $A8, Nov!$C:$C)</f>
        <v>0</v>
      </c>
      <c r="M8" s="8">
        <f>SUMIF(Dec!$E:$E, $A8, Dec!$C:$C)</f>
        <v>0</v>
      </c>
      <c r="N8" s="8">
        <f t="shared" si="1"/>
        <v>0</v>
      </c>
      <c r="O8" s="8">
        <f t="shared" si="2"/>
        <v>0</v>
      </c>
      <c r="P8" s="9" t="str">
        <f t="shared" si="3"/>
        <v>#DIV/0!</v>
      </c>
      <c r="Q8" s="9" t="str">
        <f t="shared" si="4"/>
        <v>#DIV/0!</v>
      </c>
      <c r="R8" s="8"/>
      <c r="S8" s="8"/>
      <c r="T8" s="8"/>
      <c r="U8" s="8"/>
      <c r="V8" s="8"/>
      <c r="W8" s="8"/>
      <c r="X8" s="8"/>
      <c r="Y8" s="8"/>
      <c r="Z8" s="8"/>
    </row>
    <row r="9">
      <c r="A9" s="11" t="s">
        <v>34</v>
      </c>
      <c r="B9" s="8">
        <f>SUMIF(Jan!$E:$E, $A9, Jan!$C:$C)</f>
        <v>0</v>
      </c>
      <c r="C9" s="8">
        <f>SUMIF(Feb!$E:$E, $A9, Feb!$C:$C)</f>
        <v>0</v>
      </c>
      <c r="D9" s="8">
        <f>SUMIF(Mar!$E:$E, $A9, Mar!$C:$C)</f>
        <v>0</v>
      </c>
      <c r="E9" s="8">
        <f>SUMIF(Apr!$E:$E, $A9, Apr!$C:$C)</f>
        <v>0</v>
      </c>
      <c r="F9" s="8">
        <f>SUMIF(May!$E:$E, $A9, May!$C:$C)</f>
        <v>0</v>
      </c>
      <c r="G9" s="8">
        <f>SUMIF(June!$E:$E, $A9, June!$C:$C)</f>
        <v>0</v>
      </c>
      <c r="H9" s="8">
        <f>SUMIF(July!$E:$E, $A9, July!$C:$C)</f>
        <v>0</v>
      </c>
      <c r="I9" s="8">
        <f>SUMIF(Aug!$E:$E, $A9, Aug!$C:$C)</f>
        <v>0</v>
      </c>
      <c r="J9" s="8">
        <f>SUMIF(Sept!$E:$E, $A9, Sept!$C:$C)</f>
        <v>0</v>
      </c>
      <c r="K9" s="8">
        <f>SUMIF(Oct!$E:$E, $A9, Oct!$C:$C)</f>
        <v>0</v>
      </c>
      <c r="L9" s="8">
        <f>SUMIF(Nov!$E:$E, $A9, Nov!$C:$C)</f>
        <v>0</v>
      </c>
      <c r="M9" s="8">
        <f>SUMIF(Dec!$E:$E, $A9, Dec!$C:$C)</f>
        <v>0</v>
      </c>
      <c r="N9" s="8">
        <f t="shared" si="1"/>
        <v>0</v>
      </c>
      <c r="O9" s="8">
        <f t="shared" si="2"/>
        <v>0</v>
      </c>
      <c r="P9" s="9" t="str">
        <f t="shared" si="3"/>
        <v>#DIV/0!</v>
      </c>
      <c r="Q9" s="9" t="str">
        <f t="shared" si="4"/>
        <v>#DIV/0!</v>
      </c>
      <c r="R9" s="8"/>
      <c r="S9" s="8"/>
      <c r="T9" s="8"/>
      <c r="U9" s="8"/>
      <c r="V9" s="8"/>
      <c r="W9" s="8"/>
      <c r="X9" s="8"/>
      <c r="Y9" s="8"/>
      <c r="Z9" s="8"/>
    </row>
    <row r="10">
      <c r="A10" s="11" t="s">
        <v>35</v>
      </c>
      <c r="B10" s="8">
        <f>SUMIF(Jan!$E:$E, $A10, Jan!$C:$C)</f>
        <v>0</v>
      </c>
      <c r="C10" s="8">
        <f>SUMIF(Feb!$E:$E, $A10, Feb!$C:$C)</f>
        <v>0</v>
      </c>
      <c r="D10" s="8">
        <f>SUMIF(Mar!$E:$E, $A10, Mar!$C:$C)</f>
        <v>0</v>
      </c>
      <c r="E10" s="8">
        <f>SUMIF(Apr!$E:$E, $A10, Apr!$C:$C)</f>
        <v>0</v>
      </c>
      <c r="F10" s="8">
        <f>SUMIF(May!$E:$E, $A10, May!$C:$C)</f>
        <v>0</v>
      </c>
      <c r="G10" s="8">
        <f>SUMIF(June!$E:$E, $A10, June!$C:$C)</f>
        <v>0</v>
      </c>
      <c r="H10" s="8">
        <f>SUMIF(July!$E:$E, $A10, July!$C:$C)</f>
        <v>0</v>
      </c>
      <c r="I10" s="8">
        <f>SUMIF(Aug!$E:$E, $A10, Aug!$C:$C)</f>
        <v>0</v>
      </c>
      <c r="J10" s="8">
        <f>SUMIF(Sept!$E:$E, $A10, Sept!$C:$C)</f>
        <v>0</v>
      </c>
      <c r="K10" s="8">
        <f>SUMIF(Oct!$E:$E, $A10, Oct!$C:$C)</f>
        <v>0</v>
      </c>
      <c r="L10" s="8">
        <f>SUMIF(Nov!$E:$E, $A10, Nov!$C:$C)</f>
        <v>0</v>
      </c>
      <c r="M10" s="8">
        <f>SUMIF(Dec!$E:$E, $A10, Dec!$C:$C)</f>
        <v>0</v>
      </c>
      <c r="N10" s="8">
        <f t="shared" si="1"/>
        <v>0</v>
      </c>
      <c r="O10" s="8">
        <f t="shared" si="2"/>
        <v>0</v>
      </c>
      <c r="P10" s="9" t="str">
        <f t="shared" si="3"/>
        <v>#DIV/0!</v>
      </c>
      <c r="Q10" s="9" t="str">
        <f t="shared" si="4"/>
        <v>#DIV/0!</v>
      </c>
      <c r="R10" s="8"/>
      <c r="S10" s="8"/>
      <c r="T10" s="8"/>
      <c r="U10" s="8"/>
      <c r="V10" s="8"/>
      <c r="W10" s="8"/>
      <c r="X10" s="8"/>
      <c r="Y10" s="8"/>
      <c r="Z10" s="8"/>
    </row>
    <row r="11">
      <c r="A11" s="11" t="s">
        <v>36</v>
      </c>
      <c r="B11" s="8">
        <f>SUMIF(Jan!$E:$E, $A11, Jan!$C:$C)</f>
        <v>0</v>
      </c>
      <c r="C11" s="8">
        <f>SUMIF(Feb!$E:$E, $A11, Feb!$C:$C)</f>
        <v>0</v>
      </c>
      <c r="D11" s="8">
        <f>SUMIF(Mar!$E:$E, $A11, Mar!$C:$C)</f>
        <v>0</v>
      </c>
      <c r="E11" s="8">
        <f>SUMIF(Apr!$E:$E, $A11, Apr!$C:$C)</f>
        <v>0</v>
      </c>
      <c r="F11" s="8">
        <f>SUMIF(May!$E:$E, $A11, May!$C:$C)</f>
        <v>0</v>
      </c>
      <c r="G11" s="8">
        <f>SUMIF(June!$E:$E, $A11, June!$C:$C)</f>
        <v>0</v>
      </c>
      <c r="H11" s="8">
        <f>SUMIF(July!$E:$E, $A11, July!$C:$C)</f>
        <v>0</v>
      </c>
      <c r="I11" s="8">
        <f>SUMIF(Aug!$E:$E, $A11, Aug!$C:$C)</f>
        <v>0</v>
      </c>
      <c r="J11" s="8">
        <f>SUMIF(Sept!$E:$E, $A11, Sept!$C:$C)</f>
        <v>0</v>
      </c>
      <c r="K11" s="8">
        <f>SUMIF(Oct!$E:$E, $A11, Oct!$C:$C)</f>
        <v>0</v>
      </c>
      <c r="L11" s="8">
        <f>SUMIF(Nov!$E:$E, $A11, Nov!$C:$C)</f>
        <v>0</v>
      </c>
      <c r="M11" s="8">
        <f>SUMIF(Dec!$E:$E, $A11, Dec!$C:$C)</f>
        <v>0</v>
      </c>
      <c r="N11" s="8">
        <f t="shared" si="1"/>
        <v>0</v>
      </c>
      <c r="O11" s="8">
        <f t="shared" si="2"/>
        <v>0</v>
      </c>
      <c r="P11" s="9" t="str">
        <f t="shared" si="3"/>
        <v>#DIV/0!</v>
      </c>
      <c r="Q11" s="9" t="str">
        <f t="shared" si="4"/>
        <v>#DIV/0!</v>
      </c>
      <c r="R11" s="8"/>
      <c r="S11" s="28"/>
      <c r="T11" s="8"/>
      <c r="U11" s="8"/>
      <c r="V11" s="8"/>
      <c r="W11" s="8"/>
      <c r="X11" s="8"/>
      <c r="Y11" s="8"/>
      <c r="Z11" s="8"/>
    </row>
    <row r="12">
      <c r="A12" s="11" t="s">
        <v>37</v>
      </c>
      <c r="B12" s="8">
        <f>SUMIF(Jan!$E:$E, $A12, Jan!$C:$C)</f>
        <v>0</v>
      </c>
      <c r="C12" s="8">
        <f>SUMIF(Feb!$E:$E, $A12, Feb!$C:$C)</f>
        <v>0</v>
      </c>
      <c r="D12" s="8">
        <f>SUMIF(Mar!$E:$E, $A12, Mar!$C:$C)</f>
        <v>0</v>
      </c>
      <c r="E12" s="8">
        <f>SUMIF(Apr!$E:$E, $A12, Apr!$C:$C)</f>
        <v>0</v>
      </c>
      <c r="F12" s="8">
        <f>SUMIF(May!$E:$E, $A12, May!$C:$C)</f>
        <v>0</v>
      </c>
      <c r="G12" s="8">
        <f>SUMIF(June!$E:$E, $A12, June!$C:$C)</f>
        <v>0</v>
      </c>
      <c r="H12" s="8">
        <f>SUMIF(July!$E:$E, $A12, July!$C:$C)</f>
        <v>0</v>
      </c>
      <c r="I12" s="8">
        <f>SUMIF(Aug!$E:$E, $A12, Aug!$C:$C)</f>
        <v>0</v>
      </c>
      <c r="J12" s="8">
        <f>SUMIF(Sept!$E:$E, $A12, Sept!$C:$C)</f>
        <v>0</v>
      </c>
      <c r="K12" s="8">
        <f>SUMIF(Oct!$E:$E, $A12, Oct!$C:$C)</f>
        <v>0</v>
      </c>
      <c r="L12" s="8">
        <f>SUMIF(Nov!$E:$E, $A12, Nov!$C:$C)</f>
        <v>0</v>
      </c>
      <c r="M12" s="8">
        <f>SUMIF(Dec!$E:$E, $A12, Dec!$C:$C)</f>
        <v>0</v>
      </c>
      <c r="N12" s="8">
        <f t="shared" si="1"/>
        <v>0</v>
      </c>
      <c r="O12" s="8">
        <f t="shared" si="2"/>
        <v>0</v>
      </c>
      <c r="P12" s="9" t="str">
        <f t="shared" si="3"/>
        <v>#DIV/0!</v>
      </c>
      <c r="Q12" s="9" t="str">
        <f t="shared" si="4"/>
        <v>#DIV/0!</v>
      </c>
      <c r="R12" s="8"/>
      <c r="S12" s="8"/>
      <c r="T12" s="8"/>
      <c r="U12" s="8"/>
      <c r="V12" s="8"/>
      <c r="W12" s="8"/>
      <c r="X12" s="8"/>
      <c r="Y12" s="8"/>
      <c r="Z12" s="8"/>
    </row>
    <row r="13">
      <c r="A13" s="11" t="s">
        <v>38</v>
      </c>
      <c r="B13" s="8">
        <f>SUMIF(Jan!$E:$E, $A13, Jan!$C:$C)</f>
        <v>0</v>
      </c>
      <c r="C13" s="8">
        <f>SUMIF(Feb!$E:$E, $A13, Feb!$C:$C)</f>
        <v>0</v>
      </c>
      <c r="D13" s="8">
        <f>SUMIF(Mar!$E:$E, $A13, Mar!$C:$C)</f>
        <v>0</v>
      </c>
      <c r="E13" s="8">
        <f>SUMIF(Apr!$E:$E, $A13, Apr!$C:$C)</f>
        <v>0</v>
      </c>
      <c r="F13" s="8">
        <f>SUMIF(May!$E:$E, $A13, May!$C:$C)</f>
        <v>0</v>
      </c>
      <c r="G13" s="8">
        <f>SUMIF(June!$E:$E, $A13, June!$C:$C)</f>
        <v>0</v>
      </c>
      <c r="H13" s="8">
        <f>SUMIF(July!$E:$E, $A13, July!$C:$C)</f>
        <v>0</v>
      </c>
      <c r="I13" s="8">
        <f>SUMIF(Aug!$E:$E, $A13, Aug!$C:$C)</f>
        <v>0</v>
      </c>
      <c r="J13" s="8">
        <f>SUMIF(Sept!$E:$E, $A13, Sept!$C:$C)</f>
        <v>0</v>
      </c>
      <c r="K13" s="8">
        <f>SUMIF(Oct!$E:$E, $A13, Oct!$C:$C)</f>
        <v>0</v>
      </c>
      <c r="L13" s="8">
        <f>SUMIF(Nov!$E:$E, $A13, Nov!$C:$C)</f>
        <v>0</v>
      </c>
      <c r="M13" s="8">
        <f>SUMIF(Dec!$E:$E, $A13, Dec!$C:$C)</f>
        <v>0</v>
      </c>
      <c r="N13" s="8">
        <f t="shared" si="1"/>
        <v>0</v>
      </c>
      <c r="O13" s="8">
        <f t="shared" si="2"/>
        <v>0</v>
      </c>
      <c r="P13" s="9" t="str">
        <f t="shared" si="3"/>
        <v>#DIV/0!</v>
      </c>
      <c r="Q13" s="9" t="str">
        <f t="shared" si="4"/>
        <v>#DIV/0!</v>
      </c>
      <c r="R13" s="8"/>
      <c r="S13" s="28"/>
      <c r="T13" s="8"/>
      <c r="U13" s="8"/>
      <c r="V13" s="8"/>
      <c r="W13" s="8"/>
      <c r="X13" s="8"/>
      <c r="Y13" s="8"/>
      <c r="Z13" s="8"/>
    </row>
    <row r="14">
      <c r="A14" s="11" t="s">
        <v>39</v>
      </c>
      <c r="B14" s="8">
        <f>SUMIF(Jan!$E:$E, $A14, Jan!$C:$C)</f>
        <v>0</v>
      </c>
      <c r="C14" s="8">
        <f>SUMIF(Feb!$E:$E, $A14, Feb!$C:$C)</f>
        <v>0</v>
      </c>
      <c r="D14" s="8">
        <f>SUMIF(Mar!$E:$E, $A14, Mar!$C:$C)</f>
        <v>0</v>
      </c>
      <c r="E14" s="8">
        <f>SUMIF(Apr!$E:$E, $A14, Apr!$C:$C)</f>
        <v>0</v>
      </c>
      <c r="F14" s="8">
        <f>SUMIF(May!$E:$E, $A14, May!$C:$C)</f>
        <v>0</v>
      </c>
      <c r="G14" s="8">
        <f>SUMIF(June!$E:$E, $A14, June!$C:$C)</f>
        <v>0</v>
      </c>
      <c r="H14" s="8">
        <f>SUMIF(July!$E:$E, $A14, July!$C:$C)</f>
        <v>0</v>
      </c>
      <c r="I14" s="8">
        <f>SUMIF(Aug!$E:$E, $A14, Aug!$C:$C)</f>
        <v>0</v>
      </c>
      <c r="J14" s="8">
        <f>SUMIF(Sept!$E:$E, $A14, Sept!$C:$C)</f>
        <v>0</v>
      </c>
      <c r="K14" s="8">
        <f>SUMIF(Oct!$E:$E, $A14, Oct!$C:$C)</f>
        <v>0</v>
      </c>
      <c r="L14" s="8">
        <f>SUMIF(Nov!$E:$E, $A14, Nov!$C:$C)</f>
        <v>0</v>
      </c>
      <c r="M14" s="8">
        <f>SUMIF(Dec!$E:$E, $A14, Dec!$C:$C)</f>
        <v>0</v>
      </c>
      <c r="N14" s="8">
        <f t="shared" si="1"/>
        <v>0</v>
      </c>
      <c r="O14" s="8">
        <f t="shared" si="2"/>
        <v>0</v>
      </c>
      <c r="P14" s="9" t="str">
        <f t="shared" si="3"/>
        <v>#DIV/0!</v>
      </c>
      <c r="Q14" s="9" t="str">
        <f t="shared" si="4"/>
        <v>#DIV/0!</v>
      </c>
      <c r="R14" s="28"/>
      <c r="S14" s="8"/>
      <c r="T14" s="8"/>
      <c r="U14" s="8"/>
      <c r="V14" s="8"/>
      <c r="W14" s="8"/>
      <c r="X14" s="8"/>
      <c r="Y14" s="8"/>
      <c r="Z14" s="8"/>
    </row>
    <row r="15">
      <c r="A15" s="11" t="s">
        <v>40</v>
      </c>
      <c r="B15" s="8">
        <f>SUMIF(Jan!$E:$E, $A15, Jan!$C:$C)</f>
        <v>0</v>
      </c>
      <c r="C15" s="8">
        <f>SUMIF(Feb!$E:$E, $A15, Feb!$C:$C)</f>
        <v>0</v>
      </c>
      <c r="D15" s="8">
        <f>SUMIF(Mar!$E:$E, $A15, Mar!$C:$C)</f>
        <v>0</v>
      </c>
      <c r="E15" s="8">
        <f>SUMIF(Apr!$E:$E, $A15, Apr!$C:$C)</f>
        <v>0</v>
      </c>
      <c r="F15" s="8">
        <f>SUMIF(May!$E:$E, $A15, May!$C:$C)</f>
        <v>0</v>
      </c>
      <c r="G15" s="8">
        <f>SUMIF(June!$E:$E, $A15, June!$C:$C)</f>
        <v>0</v>
      </c>
      <c r="H15" s="8">
        <f>SUMIF(July!$E:$E, $A15, July!$C:$C)</f>
        <v>0</v>
      </c>
      <c r="I15" s="8">
        <f>SUMIF(Aug!$E:$E, $A15, Aug!$C:$C)</f>
        <v>0</v>
      </c>
      <c r="J15" s="8">
        <f>SUMIF(Sept!$E:$E, $A15, Sept!$C:$C)</f>
        <v>0</v>
      </c>
      <c r="K15" s="8">
        <f>SUMIF(Oct!$E:$E, $A15, Oct!$C:$C)</f>
        <v>0</v>
      </c>
      <c r="L15" s="8">
        <f>SUMIF(Nov!$E:$E, $A15, Nov!$C:$C)</f>
        <v>0</v>
      </c>
      <c r="M15" s="8">
        <f>SUMIF(Dec!$E:$E, $A15, Dec!$C:$C)</f>
        <v>0</v>
      </c>
      <c r="N15" s="8">
        <f t="shared" si="1"/>
        <v>0</v>
      </c>
      <c r="O15" s="8">
        <f t="shared" si="2"/>
        <v>0</v>
      </c>
      <c r="P15" s="9" t="str">
        <f t="shared" si="3"/>
        <v>#DIV/0!</v>
      </c>
      <c r="Q15" s="9" t="str">
        <f t="shared" si="4"/>
        <v>#DIV/0!</v>
      </c>
      <c r="R15" s="8"/>
      <c r="S15" s="8"/>
      <c r="T15" s="8"/>
      <c r="U15" s="8"/>
      <c r="V15" s="8"/>
      <c r="W15" s="8"/>
      <c r="X15" s="8"/>
      <c r="Y15" s="8"/>
      <c r="Z15" s="8"/>
    </row>
    <row r="16">
      <c r="A16" s="11" t="s">
        <v>41</v>
      </c>
      <c r="B16" s="8">
        <f>SUMIF(Jan!$E:$E, $A16, Jan!$C:$C)</f>
        <v>0</v>
      </c>
      <c r="C16" s="8">
        <f>SUMIF(Feb!$E:$E, $A16, Feb!$C:$C)</f>
        <v>0</v>
      </c>
      <c r="D16" s="8">
        <f>SUMIF(Mar!$E:$E, $A16, Mar!$C:$C)</f>
        <v>0</v>
      </c>
      <c r="E16" s="8">
        <f>SUMIF(Apr!$E:$E, $A16, Apr!$C:$C)</f>
        <v>0</v>
      </c>
      <c r="F16" s="8">
        <f>SUMIF(May!$E:$E, $A16, May!$C:$C)</f>
        <v>0</v>
      </c>
      <c r="G16" s="8">
        <f>SUMIF(June!$E:$E, $A16, June!$C:$C)</f>
        <v>0</v>
      </c>
      <c r="H16" s="8">
        <f>SUMIF(July!$E:$E, $A16, July!$C:$C)</f>
        <v>0</v>
      </c>
      <c r="I16" s="8">
        <f>SUMIF(Aug!$E:$E, $A16, Aug!$C:$C)</f>
        <v>0</v>
      </c>
      <c r="J16" s="8">
        <f>SUMIF(Sept!$E:$E, $A16, Sept!$C:$C)</f>
        <v>0</v>
      </c>
      <c r="K16" s="8">
        <f>SUMIF(Oct!$E:$E, $A16, Oct!$C:$C)</f>
        <v>0</v>
      </c>
      <c r="L16" s="8">
        <f>SUMIF(Nov!$E:$E, $A16, Nov!$C:$C)</f>
        <v>0</v>
      </c>
      <c r="M16" s="8">
        <f>SUMIF(Dec!$E:$E, $A16, Dec!$C:$C)</f>
        <v>0</v>
      </c>
      <c r="N16" s="8">
        <f t="shared" si="1"/>
        <v>0</v>
      </c>
      <c r="O16" s="8">
        <f t="shared" si="2"/>
        <v>0</v>
      </c>
      <c r="P16" s="9" t="str">
        <f t="shared" si="3"/>
        <v>#DIV/0!</v>
      </c>
      <c r="Q16" s="9" t="str">
        <f t="shared" si="4"/>
        <v>#DIV/0!</v>
      </c>
      <c r="R16" s="8"/>
      <c r="S16" s="8"/>
      <c r="T16" s="8"/>
      <c r="U16" s="8"/>
      <c r="V16" s="8"/>
      <c r="W16" s="8"/>
      <c r="X16" s="8"/>
      <c r="Y16" s="8"/>
      <c r="Z16" s="8"/>
    </row>
    <row r="17">
      <c r="A17" s="11" t="s">
        <v>42</v>
      </c>
      <c r="B17" s="8">
        <f>SUMIF(Jan!$E:$E, $A17, Jan!$C:$C)</f>
        <v>0</v>
      </c>
      <c r="C17" s="8">
        <f>SUMIF(Feb!$E:$E, $A17, Feb!$C:$C)</f>
        <v>0</v>
      </c>
      <c r="D17" s="8">
        <f>SUMIF(Mar!$E:$E, $A17, Mar!$C:$C)</f>
        <v>0</v>
      </c>
      <c r="E17" s="8">
        <f>SUMIF(Apr!$E:$E, $A17, Apr!$C:$C)</f>
        <v>0</v>
      </c>
      <c r="F17" s="8">
        <f>SUMIF(May!$E:$E, $A17, May!$C:$C)</f>
        <v>0</v>
      </c>
      <c r="G17" s="8">
        <f>SUMIF(June!$E:$E, $A17, June!$C:$C)</f>
        <v>0</v>
      </c>
      <c r="H17" s="8">
        <f>SUMIF(July!$E:$E, $A17, July!$C:$C)</f>
        <v>0</v>
      </c>
      <c r="I17" s="8">
        <f>SUMIF(Aug!$E:$E, $A17, Aug!$C:$C)</f>
        <v>0</v>
      </c>
      <c r="J17" s="8">
        <f>SUMIF(Sept!$E:$E, $A17, Sept!$C:$C)</f>
        <v>0</v>
      </c>
      <c r="K17" s="8">
        <f>SUMIF(Oct!$E:$E, $A17, Oct!$C:$C)</f>
        <v>0</v>
      </c>
      <c r="L17" s="8">
        <f>SUMIF(Nov!$E:$E, $A17, Nov!$C:$C)</f>
        <v>0</v>
      </c>
      <c r="M17" s="8">
        <f>SUMIF(Dec!$E:$E, $A17, Dec!$C:$C)</f>
        <v>0</v>
      </c>
      <c r="N17" s="8">
        <f t="shared" si="1"/>
        <v>0</v>
      </c>
      <c r="O17" s="8">
        <f t="shared" si="2"/>
        <v>0</v>
      </c>
      <c r="P17" s="9" t="str">
        <f t="shared" si="3"/>
        <v>#DIV/0!</v>
      </c>
      <c r="Q17" s="9" t="str">
        <f t="shared" si="4"/>
        <v>#DIV/0!</v>
      </c>
      <c r="R17" s="8"/>
      <c r="S17" s="8"/>
      <c r="T17" s="8"/>
      <c r="U17" s="8"/>
      <c r="V17" s="8"/>
      <c r="W17" s="8"/>
      <c r="X17" s="8"/>
      <c r="Y17" s="8"/>
      <c r="Z17" s="8"/>
    </row>
    <row r="18">
      <c r="A18" s="11" t="s">
        <v>43</v>
      </c>
      <c r="B18" s="8">
        <f>SUMIF(Jan!$E:$E, $A18, Jan!$C:$C)</f>
        <v>0</v>
      </c>
      <c r="C18" s="8">
        <f>SUMIF(Feb!$E:$E, $A18, Feb!$C:$C)</f>
        <v>0</v>
      </c>
      <c r="D18" s="8">
        <f>SUMIF(Mar!$E:$E, $A18, Mar!$C:$C)</f>
        <v>0</v>
      </c>
      <c r="E18" s="8">
        <f>SUMIF(Apr!$E:$E, $A18, Apr!$C:$C)</f>
        <v>0</v>
      </c>
      <c r="F18" s="8">
        <f>SUMIF(May!$E:$E, $A18, May!$C:$C)</f>
        <v>0</v>
      </c>
      <c r="G18" s="8">
        <f>SUMIF(June!$E:$E, $A18, June!$C:$C)</f>
        <v>0</v>
      </c>
      <c r="H18" s="8">
        <f>SUMIF(July!$E:$E, $A18, July!$C:$C)</f>
        <v>0</v>
      </c>
      <c r="I18" s="8">
        <f>SUMIF(Aug!$E:$E, $A18, Aug!$C:$C)</f>
        <v>0</v>
      </c>
      <c r="J18" s="8">
        <f>SUMIF(Sept!$E:$E, $A18, Sept!$C:$C)</f>
        <v>0</v>
      </c>
      <c r="K18" s="8">
        <f>SUMIF(Oct!$E:$E, $A18, Oct!$C:$C)</f>
        <v>0</v>
      </c>
      <c r="L18" s="8">
        <f>SUMIF(Nov!$E:$E, $A18, Nov!$C:$C)</f>
        <v>0</v>
      </c>
      <c r="M18" s="8">
        <f>SUMIF(Dec!$E:$E, $A18, Dec!$C:$C)</f>
        <v>0</v>
      </c>
      <c r="N18" s="8">
        <f t="shared" si="1"/>
        <v>0</v>
      </c>
      <c r="O18" s="8">
        <f t="shared" si="2"/>
        <v>0</v>
      </c>
      <c r="P18" s="9" t="str">
        <f t="shared" si="3"/>
        <v>#DIV/0!</v>
      </c>
      <c r="Q18" s="9" t="str">
        <f t="shared" si="4"/>
        <v>#DIV/0!</v>
      </c>
      <c r="R18" s="8"/>
      <c r="S18" s="28"/>
      <c r="T18" s="8"/>
      <c r="U18" s="8"/>
      <c r="V18" s="8"/>
      <c r="W18" s="8"/>
      <c r="X18" s="8"/>
      <c r="Y18" s="8"/>
      <c r="Z18" s="8"/>
    </row>
    <row r="19">
      <c r="A19" s="11" t="s">
        <v>44</v>
      </c>
      <c r="B19" s="8">
        <f>SUMIF(Jan!$E:$E, $A19, Jan!$C:$C)</f>
        <v>0</v>
      </c>
      <c r="C19" s="8">
        <f>SUMIF(Feb!$E:$E, $A19, Feb!$C:$C)</f>
        <v>0</v>
      </c>
      <c r="D19" s="8">
        <f>SUMIF(Mar!$E:$E, $A19, Mar!$C:$C)</f>
        <v>0</v>
      </c>
      <c r="E19" s="8">
        <f>SUMIF(Apr!$E:$E, $A19, Apr!$C:$C)</f>
        <v>0</v>
      </c>
      <c r="F19" s="8">
        <f>SUMIF(May!$E:$E, $A19, May!$C:$C)</f>
        <v>0</v>
      </c>
      <c r="G19" s="8">
        <f>SUMIF(June!$E:$E, $A19, June!$C:$C)</f>
        <v>0</v>
      </c>
      <c r="H19" s="8">
        <f>SUMIF(July!$E:$E, $A19, July!$C:$C)</f>
        <v>0</v>
      </c>
      <c r="I19" s="8">
        <f>SUMIF(Aug!$E:$E, $A19, Aug!$C:$C)</f>
        <v>0</v>
      </c>
      <c r="J19" s="8">
        <f>SUMIF(Sept!$E:$E, $A19, Sept!$C:$C)</f>
        <v>0</v>
      </c>
      <c r="K19" s="8">
        <f>SUMIF(Oct!$E:$E, $A19, Oct!$C:$C)</f>
        <v>0</v>
      </c>
      <c r="L19" s="8">
        <f>SUMIF(Nov!$E:$E, $A19, Nov!$C:$C)</f>
        <v>0</v>
      </c>
      <c r="M19" s="8">
        <f>SUMIF(Dec!$E:$E, $A19, Dec!$C:$C)</f>
        <v>0</v>
      </c>
      <c r="N19" s="8">
        <f t="shared" si="1"/>
        <v>0</v>
      </c>
      <c r="O19" s="8">
        <f t="shared" si="2"/>
        <v>0</v>
      </c>
      <c r="P19" s="9" t="str">
        <f t="shared" si="3"/>
        <v>#DIV/0!</v>
      </c>
      <c r="Q19" s="9" t="str">
        <f t="shared" si="4"/>
        <v>#DIV/0!</v>
      </c>
      <c r="R19" s="8"/>
      <c r="S19" s="8"/>
      <c r="T19" s="8"/>
      <c r="U19" s="8"/>
      <c r="V19" s="8"/>
      <c r="W19" s="8"/>
      <c r="X19" s="8"/>
      <c r="Y19" s="8"/>
      <c r="Z19" s="8"/>
    </row>
    <row r="20">
      <c r="A20" s="11" t="s">
        <v>45</v>
      </c>
      <c r="B20" s="8">
        <f>SUMIF(Jan!$E:$E, $A20, Jan!$C:$C)</f>
        <v>0</v>
      </c>
      <c r="C20" s="8">
        <f>SUMIF(Feb!$E:$E, $A20, Feb!$C:$C)</f>
        <v>0</v>
      </c>
      <c r="D20" s="8">
        <f>SUMIF(Mar!$E:$E, $A20, Mar!$C:$C)</f>
        <v>0</v>
      </c>
      <c r="E20" s="8">
        <f>SUMIF(Apr!$E:$E, $A20, Apr!$C:$C)</f>
        <v>0</v>
      </c>
      <c r="F20" s="8">
        <f>SUMIF(May!$E:$E, $A20, May!$C:$C)</f>
        <v>0</v>
      </c>
      <c r="G20" s="8">
        <f>SUMIF(June!$E:$E, $A20, June!$C:$C)</f>
        <v>0</v>
      </c>
      <c r="H20" s="8">
        <f>SUMIF(July!$E:$E, $A20, July!$C:$C)</f>
        <v>0</v>
      </c>
      <c r="I20" s="8">
        <f>SUMIF(Aug!$E:$E, $A20, Aug!$C:$C)</f>
        <v>0</v>
      </c>
      <c r="J20" s="8">
        <f>SUMIF(Sept!$E:$E, $A20, Sept!$C:$C)</f>
        <v>0</v>
      </c>
      <c r="K20" s="8">
        <f>SUMIF(Oct!$E:$E, $A20, Oct!$C:$C)</f>
        <v>0</v>
      </c>
      <c r="L20" s="8">
        <f>SUMIF(Nov!$E:$E, $A20, Nov!$C:$C)</f>
        <v>0</v>
      </c>
      <c r="M20" s="8">
        <f>SUMIF(Dec!$E:$E, $A20, Dec!$C:$C)</f>
        <v>0</v>
      </c>
      <c r="N20" s="8">
        <f t="shared" si="1"/>
        <v>0</v>
      </c>
      <c r="O20" s="8">
        <f t="shared" si="2"/>
        <v>0</v>
      </c>
      <c r="P20" s="9" t="str">
        <f t="shared" si="3"/>
        <v>#DIV/0!</v>
      </c>
      <c r="Q20" s="9" t="str">
        <f t="shared" si="4"/>
        <v>#DIV/0!</v>
      </c>
      <c r="R20" s="8"/>
      <c r="S20" s="8"/>
      <c r="T20" s="8"/>
      <c r="U20" s="8"/>
      <c r="V20" s="8"/>
      <c r="W20" s="8"/>
      <c r="X20" s="8"/>
      <c r="Y20" s="8"/>
      <c r="Z20" s="8"/>
    </row>
    <row r="21">
      <c r="A21" s="11" t="s">
        <v>46</v>
      </c>
      <c r="B21" s="8">
        <f>SUMIF(Jan!$E:$E, $A21, Jan!$C:$C)</f>
        <v>0</v>
      </c>
      <c r="C21" s="8">
        <f>SUMIF(Feb!$E:$E, $A21, Feb!$C:$C)</f>
        <v>0</v>
      </c>
      <c r="D21" s="8">
        <f>SUMIF(Mar!$E:$E, $A21, Mar!$C:$C)</f>
        <v>0</v>
      </c>
      <c r="E21" s="8">
        <f>SUMIF(Apr!$E:$E, $A21, Apr!$C:$C)</f>
        <v>0</v>
      </c>
      <c r="F21" s="8">
        <f>SUMIF(May!$E:$E, $A21, May!$C:$C)</f>
        <v>0</v>
      </c>
      <c r="G21" s="8">
        <f>SUMIF(June!$E:$E, $A21, June!$C:$C)</f>
        <v>0</v>
      </c>
      <c r="H21" s="8">
        <f>SUMIF(July!$E:$E, $A21, July!$C:$C)</f>
        <v>0</v>
      </c>
      <c r="I21" s="8">
        <f>SUMIF(Aug!$E:$E, $A21, Aug!$C:$C)</f>
        <v>0</v>
      </c>
      <c r="J21" s="8">
        <f>SUMIF(Sept!$E:$E, $A21, Sept!$C:$C)</f>
        <v>0</v>
      </c>
      <c r="K21" s="8">
        <f>SUMIF(Oct!$E:$E, $A21, Oct!$C:$C)</f>
        <v>0</v>
      </c>
      <c r="L21" s="8">
        <f>SUMIF(Nov!$E:$E, $A21, Nov!$C:$C)</f>
        <v>0</v>
      </c>
      <c r="M21" s="8">
        <f>SUMIF(Dec!$E:$E, $A21, Dec!$C:$C)</f>
        <v>0</v>
      </c>
      <c r="N21" s="8">
        <f t="shared" si="1"/>
        <v>0</v>
      </c>
      <c r="O21" s="8">
        <f t="shared" si="2"/>
        <v>0</v>
      </c>
      <c r="P21" s="9" t="str">
        <f t="shared" si="3"/>
        <v>#DIV/0!</v>
      </c>
      <c r="Q21" s="9" t="str">
        <f t="shared" si="4"/>
        <v>#DIV/0!</v>
      </c>
      <c r="R21" s="8"/>
      <c r="S21" s="8"/>
      <c r="T21" s="8"/>
      <c r="U21" s="8"/>
      <c r="V21" s="8"/>
      <c r="W21" s="8"/>
      <c r="X21" s="8"/>
      <c r="Y21" s="8"/>
      <c r="Z21" s="8"/>
    </row>
    <row r="22">
      <c r="A22" s="11" t="s">
        <v>47</v>
      </c>
      <c r="B22" s="8">
        <f>SUMIF(Jan!$E:$E, $A22, Jan!$C:$C)</f>
        <v>0</v>
      </c>
      <c r="C22" s="8">
        <f>SUMIF(Feb!$E:$E, $A22, Feb!$C:$C)</f>
        <v>0</v>
      </c>
      <c r="D22" s="8">
        <f>SUMIF(Mar!$E:$E, $A22, Mar!$C:$C)</f>
        <v>0</v>
      </c>
      <c r="E22" s="8">
        <f>SUMIF(Apr!$E:$E, $A22, Apr!$C:$C)</f>
        <v>0</v>
      </c>
      <c r="F22" s="8">
        <f>SUMIF(May!$E:$E, $A22, May!$C:$C)</f>
        <v>0</v>
      </c>
      <c r="G22" s="8">
        <f>SUMIF(June!$E:$E, $A22, June!$C:$C)</f>
        <v>0</v>
      </c>
      <c r="H22" s="8">
        <f>SUMIF(July!$E:$E, $A22, July!$C:$C)</f>
        <v>0</v>
      </c>
      <c r="I22" s="8">
        <f>SUMIF(Aug!$E:$E, $A22, Aug!$C:$C)</f>
        <v>0</v>
      </c>
      <c r="J22" s="8">
        <f>SUMIF(Sept!$E:$E, $A22, Sept!$C:$C)</f>
        <v>0</v>
      </c>
      <c r="K22" s="8">
        <f>SUMIF(Oct!$E:$E, $A22, Oct!$C:$C)</f>
        <v>0</v>
      </c>
      <c r="L22" s="8">
        <f>SUMIF(Nov!$E:$E, $A22, Nov!$C:$C)</f>
        <v>0</v>
      </c>
      <c r="M22" s="8">
        <f>SUMIF(Dec!$E:$E, $A22, Dec!$C:$C)</f>
        <v>0</v>
      </c>
      <c r="N22" s="8">
        <f t="shared" si="1"/>
        <v>0</v>
      </c>
      <c r="O22" s="8">
        <f t="shared" si="2"/>
        <v>0</v>
      </c>
      <c r="P22" s="9" t="str">
        <f t="shared" si="3"/>
        <v>#DIV/0!</v>
      </c>
      <c r="Q22" s="9" t="str">
        <f t="shared" si="4"/>
        <v>#DIV/0!</v>
      </c>
      <c r="R22" s="8"/>
      <c r="S22" s="8"/>
      <c r="T22" s="8"/>
      <c r="U22" s="8"/>
      <c r="V22" s="8"/>
      <c r="W22" s="8"/>
      <c r="X22" s="8"/>
      <c r="Y22" s="8"/>
      <c r="Z22" s="8"/>
    </row>
    <row r="23">
      <c r="A23" s="11" t="s">
        <v>48</v>
      </c>
      <c r="B23" s="8">
        <f>SUMIF(Jan!$E:$E, $A23, Jan!$C:$C)</f>
        <v>0</v>
      </c>
      <c r="C23" s="8">
        <f>SUMIF(Feb!$E:$E, $A23, Feb!$C:$C)</f>
        <v>0</v>
      </c>
      <c r="D23" s="8">
        <f>SUMIF(Mar!$E:$E, $A23, Mar!$C:$C)</f>
        <v>0</v>
      </c>
      <c r="E23" s="8">
        <f>SUMIF(Apr!$E:$E, $A23, Apr!$C:$C)</f>
        <v>0</v>
      </c>
      <c r="F23" s="8">
        <f>SUMIF(May!$E:$E, $A23, May!$C:$C)</f>
        <v>0</v>
      </c>
      <c r="G23" s="8">
        <f>SUMIF(June!$E:$E, $A23, June!$C:$C)</f>
        <v>0</v>
      </c>
      <c r="H23" s="8">
        <f>SUMIF(July!$E:$E, $A23, July!$C:$C)</f>
        <v>0</v>
      </c>
      <c r="I23" s="8">
        <f>SUMIF(Aug!$E:$E, $A23, Aug!$C:$C)</f>
        <v>0</v>
      </c>
      <c r="J23" s="8">
        <f>SUMIF(Sept!$E:$E, $A23, Sept!$C:$C)</f>
        <v>0</v>
      </c>
      <c r="K23" s="8">
        <f>SUMIF(Oct!$E:$E, $A23, Oct!$C:$C)</f>
        <v>0</v>
      </c>
      <c r="L23" s="8">
        <f>SUMIF(Nov!$E:$E, $A23, Nov!$C:$C)</f>
        <v>0</v>
      </c>
      <c r="M23" s="8">
        <f>SUMIF(Dec!$E:$E, $A23, Dec!$C:$C)</f>
        <v>0</v>
      </c>
      <c r="N23" s="8">
        <f t="shared" si="1"/>
        <v>0</v>
      </c>
      <c r="O23" s="8">
        <f t="shared" si="2"/>
        <v>0</v>
      </c>
      <c r="P23" s="9" t="str">
        <f t="shared" si="3"/>
        <v>#DIV/0!</v>
      </c>
      <c r="Q23" s="9" t="str">
        <f t="shared" si="4"/>
        <v>#DIV/0!</v>
      </c>
      <c r="R23" s="8"/>
      <c r="S23" s="8"/>
      <c r="T23" s="8"/>
      <c r="U23" s="8"/>
      <c r="V23" s="8"/>
      <c r="W23" s="8"/>
      <c r="X23" s="8"/>
      <c r="Y23" s="8"/>
      <c r="Z23" s="8"/>
    </row>
    <row r="24">
      <c r="A24" s="11" t="s">
        <v>49</v>
      </c>
      <c r="B24" s="8">
        <f>SUMIF(Jan!$E:$E, $A24, Jan!$C:$C)</f>
        <v>0</v>
      </c>
      <c r="C24" s="8">
        <f>SUMIF(Feb!$E:$E, $A24, Feb!$C:$C)</f>
        <v>0</v>
      </c>
      <c r="D24" s="8">
        <f>SUMIF(Mar!$E:$E, $A24, Mar!$C:$C)</f>
        <v>0</v>
      </c>
      <c r="E24" s="8">
        <f>SUMIF(Apr!$E:$E, $A24, Apr!$C:$C)</f>
        <v>0</v>
      </c>
      <c r="F24" s="8">
        <f>SUMIF(May!$E:$E, $A24, May!$C:$C)</f>
        <v>0</v>
      </c>
      <c r="G24" s="8">
        <f>SUMIF(June!$E:$E, $A24, June!$C:$C)</f>
        <v>0</v>
      </c>
      <c r="H24" s="8">
        <f>SUMIF(July!$E:$E, $A24, July!$C:$C)</f>
        <v>0</v>
      </c>
      <c r="I24" s="8">
        <f>SUMIF(Aug!$E:$E, $A24, Aug!$C:$C)</f>
        <v>0</v>
      </c>
      <c r="J24" s="8">
        <f>SUMIF(Sept!$E:$E, $A24, Sept!$C:$C)</f>
        <v>0</v>
      </c>
      <c r="K24" s="8">
        <f>SUMIF(Oct!$E:$E, $A24, Oct!$C:$C)</f>
        <v>0</v>
      </c>
      <c r="L24" s="8">
        <f>SUMIF(Nov!$E:$E, $A24, Nov!$C:$C)</f>
        <v>0</v>
      </c>
      <c r="M24" s="8">
        <f>SUMIF(Dec!$E:$E, $A24, Dec!$C:$C)</f>
        <v>0</v>
      </c>
      <c r="N24" s="8">
        <f t="shared" si="1"/>
        <v>0</v>
      </c>
      <c r="O24" s="8">
        <f t="shared" si="2"/>
        <v>0</v>
      </c>
      <c r="P24" s="9" t="str">
        <f t="shared" si="3"/>
        <v>#DIV/0!</v>
      </c>
      <c r="Q24" s="9" t="str">
        <f t="shared" si="4"/>
        <v>#DIV/0!</v>
      </c>
      <c r="R24" s="8"/>
      <c r="S24" s="28"/>
      <c r="T24" s="8"/>
      <c r="U24" s="8"/>
      <c r="V24" s="8"/>
      <c r="W24" s="8"/>
      <c r="X24" s="8"/>
      <c r="Y24" s="8"/>
      <c r="Z24" s="8"/>
    </row>
    <row r="25">
      <c r="A25" s="11" t="s">
        <v>50</v>
      </c>
      <c r="B25" s="8">
        <f>SUMIF(Jan!$E:$E, $A25, Jan!$C:$C)</f>
        <v>0</v>
      </c>
      <c r="C25" s="8">
        <f>SUMIF(Feb!$E:$E, $A25, Feb!$C:$C)</f>
        <v>0</v>
      </c>
      <c r="D25" s="8">
        <f>SUMIF(Mar!$E:$E, $A25, Mar!$C:$C)</f>
        <v>0</v>
      </c>
      <c r="E25" s="8">
        <f>SUMIF(Apr!$E:$E, $A25, Apr!$C:$C)</f>
        <v>0</v>
      </c>
      <c r="F25" s="8">
        <f>SUMIF(May!$E:$E, $A25, May!$C:$C)</f>
        <v>0</v>
      </c>
      <c r="G25" s="8">
        <f>SUMIF(June!$E:$E, $A25, June!$C:$C)</f>
        <v>0</v>
      </c>
      <c r="H25" s="8">
        <f>SUMIF(July!$E:$E, $A25, July!$C:$C)</f>
        <v>0</v>
      </c>
      <c r="I25" s="8">
        <f>SUMIF(Aug!$E:$E, $A25, Aug!$C:$C)</f>
        <v>0</v>
      </c>
      <c r="J25" s="8">
        <f>SUMIF(Sept!$E:$E, $A25, Sept!$C:$C)</f>
        <v>0</v>
      </c>
      <c r="K25" s="8">
        <f>SUMIF(Oct!$E:$E, $A25, Oct!$C:$C)</f>
        <v>0</v>
      </c>
      <c r="L25" s="8">
        <f>SUMIF(Nov!$E:$E, $A25, Nov!$C:$C)</f>
        <v>0</v>
      </c>
      <c r="M25" s="8">
        <f>SUMIF(Dec!$E:$E, $A25, Dec!$C:$C)</f>
        <v>0</v>
      </c>
      <c r="N25" s="8">
        <f t="shared" si="1"/>
        <v>0</v>
      </c>
      <c r="O25" s="8">
        <f t="shared" si="2"/>
        <v>0</v>
      </c>
      <c r="P25" s="9" t="str">
        <f t="shared" si="3"/>
        <v>#DIV/0!</v>
      </c>
      <c r="Q25" s="9" t="str">
        <f t="shared" si="4"/>
        <v>#DIV/0!</v>
      </c>
      <c r="R25" s="8"/>
      <c r="S25" s="8"/>
      <c r="T25" s="8"/>
      <c r="U25" s="8"/>
      <c r="V25" s="8"/>
      <c r="W25" s="8"/>
      <c r="X25" s="8"/>
      <c r="Y25" s="8"/>
      <c r="Z25" s="8"/>
    </row>
    <row r="26">
      <c r="A26" s="7" t="s">
        <v>51</v>
      </c>
      <c r="B26" s="29">
        <f t="shared" ref="B26:P26" si="5">SUM(B3:B25)</f>
        <v>0</v>
      </c>
      <c r="C26" s="29">
        <f t="shared" si="5"/>
        <v>0</v>
      </c>
      <c r="D26" s="29">
        <f t="shared" si="5"/>
        <v>0</v>
      </c>
      <c r="E26" s="29">
        <f t="shared" si="5"/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  <c r="J26" s="29">
        <f t="shared" si="5"/>
        <v>0</v>
      </c>
      <c r="K26" s="29">
        <f t="shared" si="5"/>
        <v>0</v>
      </c>
      <c r="L26" s="29">
        <f t="shared" si="5"/>
        <v>0</v>
      </c>
      <c r="M26" s="29">
        <f t="shared" si="5"/>
        <v>0</v>
      </c>
      <c r="N26" s="29">
        <f t="shared" si="5"/>
        <v>0</v>
      </c>
      <c r="O26" s="29">
        <f t="shared" si="5"/>
        <v>0</v>
      </c>
      <c r="P26" s="9" t="str">
        <f t="shared" si="5"/>
        <v>#DIV/0!</v>
      </c>
      <c r="Q26" s="9" t="str">
        <f t="shared" si="4"/>
        <v>#DIV/0!</v>
      </c>
      <c r="R26" s="29"/>
      <c r="S26" s="29"/>
      <c r="T26" s="29"/>
      <c r="U26" s="29"/>
      <c r="V26" s="29"/>
      <c r="W26" s="29"/>
      <c r="X26" s="29"/>
      <c r="Y26" s="29"/>
      <c r="Z26" s="29"/>
    </row>
    <row r="2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  <c r="R27" s="8"/>
      <c r="S27" s="11"/>
      <c r="T27" s="30"/>
      <c r="U27" s="8"/>
      <c r="V27" s="8"/>
      <c r="W27" s="8"/>
      <c r="X27" s="8"/>
      <c r="Y27" s="8"/>
      <c r="Z27" s="8"/>
    </row>
    <row r="28">
      <c r="A28" s="31" t="s">
        <v>52</v>
      </c>
      <c r="B28" s="32">
        <f>SUMIF(Jan!$F:$F,$A28,Jan!$C:$C)</f>
        <v>0</v>
      </c>
      <c r="C28" s="32">
        <f>SUMIF(Feb!$F:$F,$A28,Feb!$C:$C)</f>
        <v>0</v>
      </c>
      <c r="D28" s="32">
        <f>SUMIF(Mar!$F:$F,$A28,Mar!$C:$C)</f>
        <v>0</v>
      </c>
      <c r="E28" s="32">
        <f>SUMIF(Apr!$F:$F,$A28,Apr!$C:$C)</f>
        <v>0</v>
      </c>
      <c r="F28" s="32">
        <f>SUMIF(May!$F:$F,$A28,May!$C:$C)</f>
        <v>0</v>
      </c>
      <c r="G28" s="32">
        <f>SUMIF(June!$F:$F,$A28,June!$C:$C)</f>
        <v>0</v>
      </c>
      <c r="H28" s="32">
        <f>SUMIF(July!$F:$F,$A28,July!$C:$C)</f>
        <v>0</v>
      </c>
      <c r="I28" s="32">
        <f>SUMIF(Aug!$F:$F,$A28,Aug!$C:$C)</f>
        <v>0</v>
      </c>
      <c r="J28" s="32">
        <f>SUMIF(Sept!$F:$F,$A28,Sept!$C:$C)</f>
        <v>0</v>
      </c>
      <c r="K28" s="32">
        <f>SUMIF(Oct!$F:$F,$A28,Oct!$C:$C)</f>
        <v>0</v>
      </c>
      <c r="L28" s="32">
        <f>SUMIF(Nov!$F:$F,$A28,Nov!$C:$C)</f>
        <v>0</v>
      </c>
      <c r="M28" s="32">
        <f>SUMIF(Dec!$F:$F,$A28,Dec!$C:$C)</f>
        <v>0</v>
      </c>
      <c r="N28" s="33">
        <f>SUM(B28:M28)</f>
        <v>0</v>
      </c>
      <c r="O28" s="32">
        <f t="shared" ref="O28:O35" si="7">AVERAGE(B28:M28)</f>
        <v>0</v>
      </c>
      <c r="P28" s="34"/>
      <c r="Q28" s="34"/>
      <c r="R28" s="8"/>
      <c r="S28" s="11"/>
      <c r="T28" s="30"/>
      <c r="U28" s="8"/>
      <c r="V28" s="8"/>
      <c r="W28" s="8"/>
      <c r="X28" s="8"/>
      <c r="Y28" s="8"/>
      <c r="Z28" s="8"/>
    </row>
    <row r="29">
      <c r="A29" s="35" t="s">
        <v>15</v>
      </c>
      <c r="B29" s="9" t="str">
        <f t="shared" ref="B29:N29" si="6">B28/B26</f>
        <v>#DIV/0!</v>
      </c>
      <c r="C29" s="9" t="str">
        <f t="shared" si="6"/>
        <v>#DIV/0!</v>
      </c>
      <c r="D29" s="9" t="str">
        <f t="shared" si="6"/>
        <v>#DIV/0!</v>
      </c>
      <c r="E29" s="9" t="str">
        <f t="shared" si="6"/>
        <v>#DIV/0!</v>
      </c>
      <c r="F29" s="9" t="str">
        <f t="shared" si="6"/>
        <v>#DIV/0!</v>
      </c>
      <c r="G29" s="9" t="str">
        <f t="shared" si="6"/>
        <v>#DIV/0!</v>
      </c>
      <c r="H29" s="9" t="str">
        <f t="shared" si="6"/>
        <v>#DIV/0!</v>
      </c>
      <c r="I29" s="9" t="str">
        <f t="shared" si="6"/>
        <v>#DIV/0!</v>
      </c>
      <c r="J29" s="9" t="str">
        <f t="shared" si="6"/>
        <v>#DIV/0!</v>
      </c>
      <c r="K29" s="9" t="str">
        <f t="shared" si="6"/>
        <v>#DIV/0!</v>
      </c>
      <c r="L29" s="9" t="str">
        <f t="shared" si="6"/>
        <v>#DIV/0!</v>
      </c>
      <c r="M29" s="9" t="str">
        <f t="shared" si="6"/>
        <v>#DIV/0!</v>
      </c>
      <c r="N29" s="9" t="str">
        <f t="shared" si="6"/>
        <v>#DIV/0!</v>
      </c>
      <c r="O29" s="9" t="str">
        <f t="shared" si="7"/>
        <v>#DIV/0!</v>
      </c>
      <c r="P29" s="9"/>
      <c r="Q29" s="9"/>
      <c r="R29" s="9"/>
      <c r="S29" s="11"/>
      <c r="T29" s="30"/>
      <c r="U29" s="9"/>
      <c r="V29" s="9"/>
      <c r="W29" s="9"/>
      <c r="X29" s="9"/>
      <c r="Y29" s="9"/>
      <c r="Z29" s="9"/>
    </row>
    <row r="30">
      <c r="A30" s="35" t="s">
        <v>16</v>
      </c>
      <c r="B30" s="9" t="str">
        <f t="shared" ref="B30:N30" si="8">B28/B44</f>
        <v>#DIV/0!</v>
      </c>
      <c r="C30" s="9" t="str">
        <f t="shared" si="8"/>
        <v>#DIV/0!</v>
      </c>
      <c r="D30" s="9" t="str">
        <f t="shared" si="8"/>
        <v>#DIV/0!</v>
      </c>
      <c r="E30" s="9" t="str">
        <f t="shared" si="8"/>
        <v>#DIV/0!</v>
      </c>
      <c r="F30" s="9" t="str">
        <f t="shared" si="8"/>
        <v>#DIV/0!</v>
      </c>
      <c r="G30" s="9" t="str">
        <f t="shared" si="8"/>
        <v>#DIV/0!</v>
      </c>
      <c r="H30" s="9" t="str">
        <f t="shared" si="8"/>
        <v>#DIV/0!</v>
      </c>
      <c r="I30" s="9" t="str">
        <f t="shared" si="8"/>
        <v>#DIV/0!</v>
      </c>
      <c r="J30" s="9" t="str">
        <f t="shared" si="8"/>
        <v>#DIV/0!</v>
      </c>
      <c r="K30" s="9" t="str">
        <f t="shared" si="8"/>
        <v>#DIV/0!</v>
      </c>
      <c r="L30" s="9" t="str">
        <f t="shared" si="8"/>
        <v>#DIV/0!</v>
      </c>
      <c r="M30" s="9" t="str">
        <f t="shared" si="8"/>
        <v>#DIV/0!</v>
      </c>
      <c r="N30" s="9" t="str">
        <f t="shared" si="8"/>
        <v>#DIV/0!</v>
      </c>
      <c r="O30" s="9" t="str">
        <f t="shared" si="7"/>
        <v>#DIV/0!</v>
      </c>
      <c r="P30" s="9"/>
      <c r="Q30" s="9"/>
      <c r="R30" s="9"/>
      <c r="S30" s="11"/>
      <c r="T30" s="30"/>
      <c r="U30" s="9"/>
      <c r="V30" s="9"/>
      <c r="W30" s="9"/>
      <c r="X30" s="9"/>
      <c r="Y30" s="9"/>
      <c r="Z30" s="9"/>
    </row>
    <row r="31">
      <c r="A31" s="31" t="s">
        <v>53</v>
      </c>
      <c r="B31" s="32">
        <f>SUMIF(Jan!$F:$F,$A31,Jan!$C:$C)</f>
        <v>0</v>
      </c>
      <c r="C31" s="32">
        <f>SUMIF(Feb!$F:$F,$A31,Feb!$C:$C)</f>
        <v>0</v>
      </c>
      <c r="D31" s="32">
        <f>SUMIF(Mar!$F:$F,$A31,Mar!$C:$C)</f>
        <v>0</v>
      </c>
      <c r="E31" s="32">
        <f>SUMIF(Apr!$F:$F,$A31,Apr!$C:$C)</f>
        <v>0</v>
      </c>
      <c r="F31" s="32">
        <f>SUMIF(May!$F:$F,$A31,May!$C:$C)</f>
        <v>0</v>
      </c>
      <c r="G31" s="32">
        <f>SUMIF(June!$F:$F,$A31,June!$C:$C)</f>
        <v>0</v>
      </c>
      <c r="H31" s="32">
        <f>SUMIF(July!$F:$F,$A31,July!$C:$C)</f>
        <v>0</v>
      </c>
      <c r="I31" s="32">
        <f>SUMIF(Aug!$F:$F,$A31,Aug!$C:$C)</f>
        <v>0</v>
      </c>
      <c r="J31" s="32">
        <f>SUMIF(Sept!$F:$F,$A31,Sept!$C:$C)</f>
        <v>0</v>
      </c>
      <c r="K31" s="32">
        <f>SUMIF(Oct!$F:$F,$A31,Oct!$C:$C)</f>
        <v>0</v>
      </c>
      <c r="L31" s="32">
        <f>SUMIF(Nov!$F:$F,$A31,Nov!$C:$C)</f>
        <v>0</v>
      </c>
      <c r="M31" s="32">
        <f>SUMIF(Dec!$F:$F,$A31,Dec!$C:$C)</f>
        <v>0</v>
      </c>
      <c r="N31" s="33">
        <f>SUM(B31:M31)</f>
        <v>0</v>
      </c>
      <c r="O31" s="32">
        <f t="shared" si="7"/>
        <v>0</v>
      </c>
      <c r="P31" s="34"/>
      <c r="Q31" s="34"/>
      <c r="R31" s="8"/>
      <c r="S31" s="11"/>
      <c r="T31" s="30"/>
      <c r="U31" s="8"/>
      <c r="V31" s="8"/>
      <c r="W31" s="8"/>
      <c r="X31" s="8"/>
      <c r="Y31" s="8"/>
      <c r="Z31" s="8"/>
    </row>
    <row r="32">
      <c r="A32" s="35" t="s">
        <v>15</v>
      </c>
      <c r="B32" s="9" t="str">
        <f t="shared" ref="B32:N32" si="9">B31/B26</f>
        <v>#DIV/0!</v>
      </c>
      <c r="C32" s="9" t="str">
        <f t="shared" si="9"/>
        <v>#DIV/0!</v>
      </c>
      <c r="D32" s="9" t="str">
        <f t="shared" si="9"/>
        <v>#DIV/0!</v>
      </c>
      <c r="E32" s="9" t="str">
        <f t="shared" si="9"/>
        <v>#DIV/0!</v>
      </c>
      <c r="F32" s="9" t="str">
        <f t="shared" si="9"/>
        <v>#DIV/0!</v>
      </c>
      <c r="G32" s="9" t="str">
        <f t="shared" si="9"/>
        <v>#DIV/0!</v>
      </c>
      <c r="H32" s="9" t="str">
        <f t="shared" si="9"/>
        <v>#DIV/0!</v>
      </c>
      <c r="I32" s="9" t="str">
        <f t="shared" si="9"/>
        <v>#DIV/0!</v>
      </c>
      <c r="J32" s="9" t="str">
        <f t="shared" si="9"/>
        <v>#DIV/0!</v>
      </c>
      <c r="K32" s="9" t="str">
        <f t="shared" si="9"/>
        <v>#DIV/0!</v>
      </c>
      <c r="L32" s="9" t="str">
        <f t="shared" si="9"/>
        <v>#DIV/0!</v>
      </c>
      <c r="M32" s="9" t="str">
        <f t="shared" si="9"/>
        <v>#DIV/0!</v>
      </c>
      <c r="N32" s="9" t="str">
        <f t="shared" si="9"/>
        <v>#DIV/0!</v>
      </c>
      <c r="O32" s="9" t="str">
        <f t="shared" si="7"/>
        <v>#DIV/0!</v>
      </c>
      <c r="P32" s="9"/>
      <c r="Q32" s="9"/>
      <c r="R32" s="9"/>
      <c r="S32" s="11"/>
      <c r="T32" s="30"/>
      <c r="U32" s="9"/>
      <c r="V32" s="9"/>
      <c r="W32" s="9"/>
      <c r="X32" s="9"/>
      <c r="Y32" s="9"/>
      <c r="Z32" s="9"/>
    </row>
    <row r="33">
      <c r="A33" s="35" t="s">
        <v>16</v>
      </c>
      <c r="B33" s="9" t="str">
        <f t="shared" ref="B33:N33" si="10">B31/B44</f>
        <v>#DIV/0!</v>
      </c>
      <c r="C33" s="9" t="str">
        <f t="shared" si="10"/>
        <v>#DIV/0!</v>
      </c>
      <c r="D33" s="9" t="str">
        <f t="shared" si="10"/>
        <v>#DIV/0!</v>
      </c>
      <c r="E33" s="9" t="str">
        <f t="shared" si="10"/>
        <v>#DIV/0!</v>
      </c>
      <c r="F33" s="9" t="str">
        <f t="shared" si="10"/>
        <v>#DIV/0!</v>
      </c>
      <c r="G33" s="9" t="str">
        <f t="shared" si="10"/>
        <v>#DIV/0!</v>
      </c>
      <c r="H33" s="9" t="str">
        <f t="shared" si="10"/>
        <v>#DIV/0!</v>
      </c>
      <c r="I33" s="9" t="str">
        <f t="shared" si="10"/>
        <v>#DIV/0!</v>
      </c>
      <c r="J33" s="9" t="str">
        <f t="shared" si="10"/>
        <v>#DIV/0!</v>
      </c>
      <c r="K33" s="9" t="str">
        <f t="shared" si="10"/>
        <v>#DIV/0!</v>
      </c>
      <c r="L33" s="9" t="str">
        <f t="shared" si="10"/>
        <v>#DIV/0!</v>
      </c>
      <c r="M33" s="9" t="str">
        <f t="shared" si="10"/>
        <v>#DIV/0!</v>
      </c>
      <c r="N33" s="9" t="str">
        <f t="shared" si="10"/>
        <v>#DIV/0!</v>
      </c>
      <c r="O33" s="9" t="str">
        <f t="shared" si="7"/>
        <v>#DIV/0!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>
      <c r="A34" s="31" t="s">
        <v>54</v>
      </c>
      <c r="B34" s="32">
        <f>SUMIF(Jan!$F:$F,$A34,Jan!$C:$C)</f>
        <v>0</v>
      </c>
      <c r="C34" s="32">
        <f>SUMIF(Feb!$F:$F,$A34,Feb!$C:$C)</f>
        <v>0</v>
      </c>
      <c r="D34" s="32">
        <f>SUMIF(Mar!$F:$F,$A34,Mar!$C:$C)</f>
        <v>0</v>
      </c>
      <c r="E34" s="32">
        <f>SUMIF(Apr!$F:$F,$A34,Apr!$C:$C)</f>
        <v>0</v>
      </c>
      <c r="F34" s="32">
        <f>SUMIF(May!$F:$F,$A34,May!$C:$C)</f>
        <v>0</v>
      </c>
      <c r="G34" s="32">
        <f>SUMIF(June!$F:$F,$A34,June!$C:$C)</f>
        <v>0</v>
      </c>
      <c r="H34" s="32">
        <f>SUMIF(July!$F:$F,$A34,July!$C:$C)</f>
        <v>0</v>
      </c>
      <c r="I34" s="32">
        <f>SUMIF(Aug!$F:$F,$A34,Aug!$C:$C)</f>
        <v>0</v>
      </c>
      <c r="J34" s="32">
        <f>SUMIF(Sept!$F:$F,$A34,Sept!$C:$C)</f>
        <v>0</v>
      </c>
      <c r="K34" s="32">
        <f>SUMIF(Oct!$F:$F,$A34,Oct!$C:$C)</f>
        <v>0</v>
      </c>
      <c r="L34" s="32">
        <f>SUMIF(Nov!$F:$F,$A34,Nov!$C:$C)</f>
        <v>0</v>
      </c>
      <c r="M34" s="32">
        <f>SUMIF(Dec!$F:$F,$A34,Dec!$C:$C)</f>
        <v>0</v>
      </c>
      <c r="N34" s="33">
        <f>SUM(B34:M34)</f>
        <v>0</v>
      </c>
      <c r="O34" s="32">
        <f t="shared" si="7"/>
        <v>0</v>
      </c>
      <c r="P34" s="34"/>
      <c r="Q34" s="34"/>
      <c r="R34" s="8"/>
      <c r="S34" s="8"/>
      <c r="T34" s="8"/>
      <c r="U34" s="8"/>
      <c r="V34" s="8"/>
      <c r="W34" s="8"/>
      <c r="X34" s="8"/>
      <c r="Y34" s="8"/>
      <c r="Z34" s="8"/>
    </row>
    <row r="35">
      <c r="A35" s="35" t="s">
        <v>16</v>
      </c>
      <c r="B35" s="9" t="str">
        <f t="shared" ref="B35:N35" si="11">B34/B44</f>
        <v>#DIV/0!</v>
      </c>
      <c r="C35" s="9" t="str">
        <f t="shared" si="11"/>
        <v>#DIV/0!</v>
      </c>
      <c r="D35" s="9" t="str">
        <f t="shared" si="11"/>
        <v>#DIV/0!</v>
      </c>
      <c r="E35" s="9" t="str">
        <f t="shared" si="11"/>
        <v>#DIV/0!</v>
      </c>
      <c r="F35" s="9" t="str">
        <f t="shared" si="11"/>
        <v>#DIV/0!</v>
      </c>
      <c r="G35" s="9" t="str">
        <f t="shared" si="11"/>
        <v>#DIV/0!</v>
      </c>
      <c r="H35" s="9" t="str">
        <f t="shared" si="11"/>
        <v>#DIV/0!</v>
      </c>
      <c r="I35" s="9" t="str">
        <f t="shared" si="11"/>
        <v>#DIV/0!</v>
      </c>
      <c r="J35" s="9" t="str">
        <f t="shared" si="11"/>
        <v>#DIV/0!</v>
      </c>
      <c r="K35" s="9" t="str">
        <f t="shared" si="11"/>
        <v>#DIV/0!</v>
      </c>
      <c r="L35" s="9" t="str">
        <f t="shared" si="11"/>
        <v>#DIV/0!</v>
      </c>
      <c r="M35" s="9" t="str">
        <f t="shared" si="11"/>
        <v>#DIV/0!</v>
      </c>
      <c r="N35" s="9" t="str">
        <f t="shared" si="11"/>
        <v>#DIV/0!</v>
      </c>
      <c r="O35" s="9" t="str">
        <f t="shared" si="7"/>
        <v>#DIV/0!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36"/>
      <c r="O36" s="8"/>
      <c r="P36" s="9"/>
      <c r="Q36" s="9"/>
      <c r="R36" s="8"/>
      <c r="S36" s="8"/>
      <c r="T36" s="8"/>
      <c r="U36" s="8"/>
      <c r="V36" s="8"/>
      <c r="W36" s="8"/>
      <c r="X36" s="8"/>
      <c r="Y36" s="8"/>
      <c r="Z36" s="8"/>
    </row>
    <row r="37">
      <c r="A37" s="7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9"/>
      <c r="O37" s="8"/>
      <c r="P37" s="9"/>
      <c r="Q37" s="9"/>
      <c r="R37" s="8"/>
      <c r="S37" s="8"/>
      <c r="T37" s="8"/>
      <c r="U37" s="8"/>
      <c r="V37" s="8"/>
      <c r="W37" s="8"/>
      <c r="X37" s="8"/>
      <c r="Y37" s="8"/>
      <c r="Z37" s="8"/>
    </row>
    <row r="38">
      <c r="A38" s="37" t="s">
        <v>55</v>
      </c>
      <c r="B38" s="32">
        <f>SUMIF(Jan!$M:$M, $A38, Jan!$K:$K)</f>
        <v>0</v>
      </c>
      <c r="C38" s="32">
        <f>SUMIF(Feb!$M:$M, $A38, Feb!$K:$K)</f>
        <v>0</v>
      </c>
      <c r="D38" s="32">
        <f>SUMIF(Mar!$M:$M, $A38, Mar!$K:$K)</f>
        <v>0</v>
      </c>
      <c r="E38" s="32">
        <f>SUMIF(Apr!$M:$M, $A38, Apr!$K:$K)</f>
        <v>0</v>
      </c>
      <c r="F38" s="32">
        <f>SUMIF(May!$M:$M, $A38, May!$K:$K)</f>
        <v>0</v>
      </c>
      <c r="G38" s="32">
        <f>SUMIF(June!$M:$M, $A38, June!$K:$K)</f>
        <v>0</v>
      </c>
      <c r="H38" s="32">
        <f>SUMIF(July!$M:$M, $A38, July!$K:$K)</f>
        <v>0</v>
      </c>
      <c r="I38" s="32">
        <f>SUMIF(Aug!$M:$M, $A38, Aug!$K:$K)</f>
        <v>0</v>
      </c>
      <c r="J38" s="32">
        <f>SUMIF(Sept!$M:$M, $A38, Sept!$K:$K)</f>
        <v>0</v>
      </c>
      <c r="K38" s="32">
        <f>SUMIF(Oct!$M:$M, $A38, Oct!$K:$K)</f>
        <v>0</v>
      </c>
      <c r="L38" s="32">
        <f>SUMIF(Nov!$M:$M, $A38, Nov!$K:$K)</f>
        <v>0</v>
      </c>
      <c r="M38" s="32">
        <f>SUMIF(Dec!$M:$M, $A38, Dec!$K:$K)</f>
        <v>0</v>
      </c>
      <c r="N38" s="33">
        <f>SUM(B38:M38)</f>
        <v>0</v>
      </c>
      <c r="O38" s="32">
        <f t="shared" ref="O38:O44" si="13">AVERAGE(B38:M38)</f>
        <v>0</v>
      </c>
      <c r="P38" s="34"/>
      <c r="Q38" s="34"/>
      <c r="R38" s="8"/>
      <c r="S38" s="8"/>
      <c r="T38" s="8"/>
      <c r="U38" s="8"/>
      <c r="V38" s="8"/>
      <c r="W38" s="8"/>
      <c r="X38" s="8"/>
      <c r="Y38" s="8"/>
      <c r="Z38" s="8"/>
    </row>
    <row r="39">
      <c r="A39" s="35" t="s">
        <v>16</v>
      </c>
      <c r="B39" s="9" t="str">
        <f t="shared" ref="B39:N39" si="12">B38/B44</f>
        <v>#DIV/0!</v>
      </c>
      <c r="C39" s="9" t="str">
        <f t="shared" si="12"/>
        <v>#DIV/0!</v>
      </c>
      <c r="D39" s="9" t="str">
        <f t="shared" si="12"/>
        <v>#DIV/0!</v>
      </c>
      <c r="E39" s="9" t="str">
        <f t="shared" si="12"/>
        <v>#DIV/0!</v>
      </c>
      <c r="F39" s="9" t="str">
        <f t="shared" si="12"/>
        <v>#DIV/0!</v>
      </c>
      <c r="G39" s="9" t="str">
        <f t="shared" si="12"/>
        <v>#DIV/0!</v>
      </c>
      <c r="H39" s="9" t="str">
        <f t="shared" si="12"/>
        <v>#DIV/0!</v>
      </c>
      <c r="I39" s="9" t="str">
        <f t="shared" si="12"/>
        <v>#DIV/0!</v>
      </c>
      <c r="J39" s="9" t="str">
        <f t="shared" si="12"/>
        <v>#DIV/0!</v>
      </c>
      <c r="K39" s="9" t="str">
        <f t="shared" si="12"/>
        <v>#DIV/0!</v>
      </c>
      <c r="L39" s="9" t="str">
        <f t="shared" si="12"/>
        <v>#DIV/0!</v>
      </c>
      <c r="M39" s="9" t="str">
        <f t="shared" si="12"/>
        <v>#DIV/0!</v>
      </c>
      <c r="N39" s="9" t="str">
        <f t="shared" si="12"/>
        <v>#DIV/0!</v>
      </c>
      <c r="O39" s="9" t="str">
        <f t="shared" si="13"/>
        <v>#DIV/0!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>
      <c r="A40" s="37" t="s">
        <v>56</v>
      </c>
      <c r="B40" s="32">
        <f>SUMIF(Jan!$M:$M, $A40, Jan!$K:$K)</f>
        <v>0</v>
      </c>
      <c r="C40" s="32">
        <f>SUMIF(Feb!$M:$M, $A40, Feb!$K:$K)</f>
        <v>0</v>
      </c>
      <c r="D40" s="32">
        <f>SUMIF(Mar!$M:$M, $A40, Mar!$K:$K)</f>
        <v>0</v>
      </c>
      <c r="E40" s="32">
        <f>SUMIF(Apr!$M:$M, $A40, Apr!$K:$K)</f>
        <v>0</v>
      </c>
      <c r="F40" s="32">
        <f>SUMIF(May!$M:$M, $A40, May!$K:$K)</f>
        <v>0</v>
      </c>
      <c r="G40" s="32">
        <f>SUMIF(June!$M:$M, $A40, June!$K:$K)</f>
        <v>0</v>
      </c>
      <c r="H40" s="32">
        <f>SUMIF(July!$M:$M, $A40, July!$K:$K)</f>
        <v>0</v>
      </c>
      <c r="I40" s="32">
        <f>SUMIF(Aug!$M:$M, $A40, Aug!$K:$K)</f>
        <v>0</v>
      </c>
      <c r="J40" s="32">
        <f>SUMIF(Sept!$M:$M, $A40, Sept!$K:$K)</f>
        <v>0</v>
      </c>
      <c r="K40" s="32">
        <f>SUMIF(Oct!$M:$M, $A40, Oct!$K:$K)</f>
        <v>0</v>
      </c>
      <c r="L40" s="32">
        <f>SUMIF(Nov!$M:$M, $A40, Nov!$K:$K)</f>
        <v>0</v>
      </c>
      <c r="M40" s="32">
        <f>SUMIF(Dec!$M:$M, $A40, Dec!$K:$K)</f>
        <v>0</v>
      </c>
      <c r="N40" s="33">
        <f>SUM(B40:M40)</f>
        <v>0</v>
      </c>
      <c r="O40" s="32">
        <f t="shared" si="13"/>
        <v>0</v>
      </c>
      <c r="P40" s="34"/>
      <c r="Q40" s="34"/>
      <c r="R40" s="8"/>
      <c r="S40" s="8"/>
      <c r="T40" s="8"/>
      <c r="U40" s="8"/>
      <c r="V40" s="8"/>
      <c r="W40" s="8"/>
      <c r="X40" s="8"/>
      <c r="Y40" s="8"/>
      <c r="Z40" s="8"/>
    </row>
    <row r="41">
      <c r="A41" s="35" t="s">
        <v>16</v>
      </c>
      <c r="B41" s="9" t="str">
        <f t="shared" ref="B41:N41" si="14">B40/B44</f>
        <v>#DIV/0!</v>
      </c>
      <c r="C41" s="9" t="str">
        <f t="shared" si="14"/>
        <v>#DIV/0!</v>
      </c>
      <c r="D41" s="9" t="str">
        <f t="shared" si="14"/>
        <v>#DIV/0!</v>
      </c>
      <c r="E41" s="9" t="str">
        <f t="shared" si="14"/>
        <v>#DIV/0!</v>
      </c>
      <c r="F41" s="9" t="str">
        <f t="shared" si="14"/>
        <v>#DIV/0!</v>
      </c>
      <c r="G41" s="9" t="str">
        <f t="shared" si="14"/>
        <v>#DIV/0!</v>
      </c>
      <c r="H41" s="9" t="str">
        <f t="shared" si="14"/>
        <v>#DIV/0!</v>
      </c>
      <c r="I41" s="9" t="str">
        <f t="shared" si="14"/>
        <v>#DIV/0!</v>
      </c>
      <c r="J41" s="9" t="str">
        <f t="shared" si="14"/>
        <v>#DIV/0!</v>
      </c>
      <c r="K41" s="9" t="str">
        <f t="shared" si="14"/>
        <v>#DIV/0!</v>
      </c>
      <c r="L41" s="9" t="str">
        <f t="shared" si="14"/>
        <v>#DIV/0!</v>
      </c>
      <c r="M41" s="9" t="str">
        <f t="shared" si="14"/>
        <v>#DIV/0!</v>
      </c>
      <c r="N41" s="9" t="str">
        <f t="shared" si="14"/>
        <v>#DIV/0!</v>
      </c>
      <c r="O41" s="9" t="str">
        <f t="shared" si="13"/>
        <v>#DIV/0!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>
      <c r="A42" s="37" t="s">
        <v>57</v>
      </c>
      <c r="B42" s="32">
        <f>SUMIF(Jan!$M:$M, $A42, Jan!$K:$K)</f>
        <v>0</v>
      </c>
      <c r="C42" s="32">
        <f>SUMIF(Feb!$M:$M, $A42, Feb!$K:$K)</f>
        <v>0</v>
      </c>
      <c r="D42" s="32">
        <f>SUMIF(Mar!$M:$M, $A42, Mar!$K:$K)</f>
        <v>0</v>
      </c>
      <c r="E42" s="32">
        <f>SUMIF(Apr!$M:$M, $A42, Apr!$K:$K)</f>
        <v>0</v>
      </c>
      <c r="F42" s="32">
        <f>SUMIF(May!$M:$M, $A42, May!$K:$K)</f>
        <v>0</v>
      </c>
      <c r="G42" s="32">
        <f>SUMIF(June!$M:$M, $A42, June!$K:$K)</f>
        <v>0</v>
      </c>
      <c r="H42" s="32">
        <f>SUMIF(July!$M:$M, $A42, July!$K:$K)</f>
        <v>0</v>
      </c>
      <c r="I42" s="32">
        <f>SUMIF(Aug!$M:$M, $A42, Aug!$K:$K)</f>
        <v>0</v>
      </c>
      <c r="J42" s="32">
        <f>SUMIF(Sept!$M:$M, $A42, Sept!$K:$K)</f>
        <v>0</v>
      </c>
      <c r="K42" s="32">
        <f>SUMIF(Oct!$M:$M, $A42, Oct!$K:$K)</f>
        <v>0</v>
      </c>
      <c r="L42" s="32">
        <f>SUMIF(Nov!$M:$M, $A42, Nov!$K:$K)</f>
        <v>0</v>
      </c>
      <c r="M42" s="32">
        <f>SUMIF(Dec!$M:$M, $A42, Dec!$K:$K)</f>
        <v>0</v>
      </c>
      <c r="N42" s="33">
        <f>SUM(B42:M42)</f>
        <v>0</v>
      </c>
      <c r="O42" s="32">
        <f t="shared" si="13"/>
        <v>0</v>
      </c>
      <c r="P42" s="34"/>
      <c r="Q42" s="34"/>
      <c r="R42" s="8"/>
      <c r="S42" s="8"/>
      <c r="T42" s="8"/>
      <c r="U42" s="8"/>
      <c r="V42" s="8"/>
      <c r="W42" s="8"/>
      <c r="X42" s="8"/>
      <c r="Y42" s="8"/>
      <c r="Z42" s="8"/>
    </row>
    <row r="43">
      <c r="A43" s="35" t="s">
        <v>16</v>
      </c>
      <c r="B43" s="9" t="str">
        <f t="shared" ref="B43:N43" si="15">B42/B44</f>
        <v>#DIV/0!</v>
      </c>
      <c r="C43" s="9" t="str">
        <f t="shared" si="15"/>
        <v>#DIV/0!</v>
      </c>
      <c r="D43" s="9" t="str">
        <f t="shared" si="15"/>
        <v>#DIV/0!</v>
      </c>
      <c r="E43" s="9" t="str">
        <f t="shared" si="15"/>
        <v>#DIV/0!</v>
      </c>
      <c r="F43" s="9" t="str">
        <f t="shared" si="15"/>
        <v>#DIV/0!</v>
      </c>
      <c r="G43" s="9" t="str">
        <f t="shared" si="15"/>
        <v>#DIV/0!</v>
      </c>
      <c r="H43" s="9" t="str">
        <f t="shared" si="15"/>
        <v>#DIV/0!</v>
      </c>
      <c r="I43" s="9" t="str">
        <f t="shared" si="15"/>
        <v>#DIV/0!</v>
      </c>
      <c r="J43" s="9" t="str">
        <f t="shared" si="15"/>
        <v>#DIV/0!</v>
      </c>
      <c r="K43" s="9" t="str">
        <f t="shared" si="15"/>
        <v>#DIV/0!</v>
      </c>
      <c r="L43" s="9" t="str">
        <f t="shared" si="15"/>
        <v>#DIV/0!</v>
      </c>
      <c r="M43" s="9" t="str">
        <f t="shared" si="15"/>
        <v>#DIV/0!</v>
      </c>
      <c r="N43" s="9" t="str">
        <f t="shared" si="15"/>
        <v>#DIV/0!</v>
      </c>
      <c r="O43" s="9" t="str">
        <f t="shared" si="13"/>
        <v>#DIV/0!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>
      <c r="A44" s="38" t="s">
        <v>58</v>
      </c>
      <c r="B44" s="33">
        <f t="shared" ref="B44:M44" si="16">SUM(B38,B40,B42)</f>
        <v>0</v>
      </c>
      <c r="C44" s="33">
        <f t="shared" si="16"/>
        <v>0</v>
      </c>
      <c r="D44" s="33">
        <f t="shared" si="16"/>
        <v>0</v>
      </c>
      <c r="E44" s="33">
        <f t="shared" si="16"/>
        <v>0</v>
      </c>
      <c r="F44" s="33">
        <f t="shared" si="16"/>
        <v>0</v>
      </c>
      <c r="G44" s="33">
        <f t="shared" si="16"/>
        <v>0</v>
      </c>
      <c r="H44" s="33">
        <f t="shared" si="16"/>
        <v>0</v>
      </c>
      <c r="I44" s="33">
        <f t="shared" si="16"/>
        <v>0</v>
      </c>
      <c r="J44" s="33">
        <f t="shared" si="16"/>
        <v>0</v>
      </c>
      <c r="K44" s="33">
        <f t="shared" si="16"/>
        <v>0</v>
      </c>
      <c r="L44" s="33">
        <f t="shared" si="16"/>
        <v>0</v>
      </c>
      <c r="M44" s="33">
        <f t="shared" si="16"/>
        <v>0</v>
      </c>
      <c r="N44" s="33">
        <f>SUM(B44:M44)</f>
        <v>0</v>
      </c>
      <c r="O44" s="32">
        <f t="shared" si="13"/>
        <v>0</v>
      </c>
      <c r="P44" s="39"/>
      <c r="Q44" s="39"/>
      <c r="R44" s="29"/>
      <c r="S44" s="29"/>
      <c r="T44" s="29"/>
      <c r="U44" s="29"/>
      <c r="V44" s="29"/>
      <c r="W44" s="29"/>
      <c r="X44" s="29"/>
      <c r="Y44" s="29"/>
      <c r="Z44" s="29"/>
    </row>
    <row r="45">
      <c r="A45" s="7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40"/>
      <c r="Q45" s="40"/>
      <c r="R45" s="29"/>
      <c r="S45" s="29"/>
      <c r="T45" s="29"/>
      <c r="U45" s="29"/>
      <c r="V45" s="29"/>
      <c r="W45" s="29"/>
      <c r="X45" s="29"/>
      <c r="Y45" s="29"/>
      <c r="Z45" s="29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9"/>
      <c r="O46" s="8"/>
      <c r="P46" s="9"/>
      <c r="Q46" s="9"/>
      <c r="R46" s="8"/>
      <c r="S46" s="8"/>
      <c r="T46" s="8"/>
      <c r="U46" s="8"/>
      <c r="V46" s="8"/>
      <c r="W46" s="8"/>
      <c r="X46" s="8"/>
      <c r="Y46" s="8"/>
      <c r="Z46" s="8"/>
    </row>
    <row r="47">
      <c r="A47" s="30" t="s">
        <v>59</v>
      </c>
      <c r="B47" s="41" t="str">
        <f t="shared" ref="B47:N47" si="17">B26/B44</f>
        <v>#DIV/0!</v>
      </c>
      <c r="C47" s="41" t="str">
        <f t="shared" si="17"/>
        <v>#DIV/0!</v>
      </c>
      <c r="D47" s="41" t="str">
        <f t="shared" si="17"/>
        <v>#DIV/0!</v>
      </c>
      <c r="E47" s="41" t="str">
        <f t="shared" si="17"/>
        <v>#DIV/0!</v>
      </c>
      <c r="F47" s="41" t="str">
        <f t="shared" si="17"/>
        <v>#DIV/0!</v>
      </c>
      <c r="G47" s="41" t="str">
        <f t="shared" si="17"/>
        <v>#DIV/0!</v>
      </c>
      <c r="H47" s="41" t="str">
        <f t="shared" si="17"/>
        <v>#DIV/0!</v>
      </c>
      <c r="I47" s="41" t="str">
        <f t="shared" si="17"/>
        <v>#DIV/0!</v>
      </c>
      <c r="J47" s="41" t="str">
        <f t="shared" si="17"/>
        <v>#DIV/0!</v>
      </c>
      <c r="K47" s="41" t="str">
        <f t="shared" si="17"/>
        <v>#DIV/0!</v>
      </c>
      <c r="L47" s="41" t="str">
        <f t="shared" si="17"/>
        <v>#DIV/0!</v>
      </c>
      <c r="M47" s="41" t="str">
        <f t="shared" si="17"/>
        <v>#DIV/0!</v>
      </c>
      <c r="N47" s="41" t="str">
        <f t="shared" si="17"/>
        <v>#DIV/0!</v>
      </c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>
      <c r="A48" s="11" t="s">
        <v>60</v>
      </c>
      <c r="B48" s="8">
        <f t="shared" ref="B48:N48" si="18">B44-B26</f>
        <v>0</v>
      </c>
      <c r="C48" s="8">
        <f t="shared" si="18"/>
        <v>0</v>
      </c>
      <c r="D48" s="8">
        <f t="shared" si="18"/>
        <v>0</v>
      </c>
      <c r="E48" s="8">
        <f t="shared" si="18"/>
        <v>0</v>
      </c>
      <c r="F48" s="8">
        <f t="shared" si="18"/>
        <v>0</v>
      </c>
      <c r="G48" s="8">
        <f t="shared" si="18"/>
        <v>0</v>
      </c>
      <c r="H48" s="8">
        <f t="shared" si="18"/>
        <v>0</v>
      </c>
      <c r="I48" s="8">
        <f t="shared" si="18"/>
        <v>0</v>
      </c>
      <c r="J48" s="8">
        <f t="shared" si="18"/>
        <v>0</v>
      </c>
      <c r="K48" s="8">
        <f t="shared" si="18"/>
        <v>0</v>
      </c>
      <c r="L48" s="8">
        <f t="shared" si="18"/>
        <v>0</v>
      </c>
      <c r="M48" s="8">
        <f t="shared" si="18"/>
        <v>0</v>
      </c>
      <c r="N48" s="8">
        <f t="shared" si="18"/>
        <v>0</v>
      </c>
      <c r="O48" s="8">
        <f>AVERAGE(B48:M48)</f>
        <v>0</v>
      </c>
      <c r="P48" s="9"/>
      <c r="Q48" s="9"/>
      <c r="R48" s="8"/>
      <c r="S48" s="8"/>
      <c r="T48" s="8"/>
      <c r="U48" s="8"/>
      <c r="V48" s="8"/>
      <c r="W48" s="8"/>
      <c r="X48" s="8"/>
      <c r="Y48" s="8"/>
      <c r="Z48" s="8"/>
    </row>
    <row r="49">
      <c r="A49" s="7" t="s">
        <v>61</v>
      </c>
      <c r="B49" s="7">
        <f>B48</f>
        <v>0</v>
      </c>
      <c r="C49" s="7">
        <f t="shared" ref="C49:M49" si="19">SUM($B$48:C48)</f>
        <v>0</v>
      </c>
      <c r="D49" s="7">
        <f t="shared" si="19"/>
        <v>0</v>
      </c>
      <c r="E49" s="7">
        <f t="shared" si="19"/>
        <v>0</v>
      </c>
      <c r="F49" s="7">
        <f t="shared" si="19"/>
        <v>0</v>
      </c>
      <c r="G49" s="7">
        <f t="shared" si="19"/>
        <v>0</v>
      </c>
      <c r="H49" s="7">
        <f t="shared" si="19"/>
        <v>0</v>
      </c>
      <c r="I49" s="7">
        <f t="shared" si="19"/>
        <v>0</v>
      </c>
      <c r="J49" s="7">
        <f t="shared" si="19"/>
        <v>0</v>
      </c>
      <c r="K49" s="7">
        <f t="shared" si="19"/>
        <v>0</v>
      </c>
      <c r="L49" s="7">
        <f t="shared" si="19"/>
        <v>0</v>
      </c>
      <c r="M49" s="7">
        <f t="shared" si="19"/>
        <v>0</v>
      </c>
      <c r="N49" s="29"/>
      <c r="O49" s="29"/>
      <c r="P49" s="40"/>
      <c r="Q49" s="40"/>
      <c r="R49" s="29"/>
      <c r="S49" s="29"/>
      <c r="T49" s="29"/>
      <c r="U49" s="29"/>
      <c r="V49" s="29"/>
      <c r="W49" s="29"/>
      <c r="X49" s="29"/>
      <c r="Y49" s="29"/>
      <c r="Z49" s="29"/>
    </row>
    <row r="50">
      <c r="A50" s="11" t="s">
        <v>62</v>
      </c>
      <c r="B50" s="7">
        <f t="shared" ref="B50:M50" si="20">B49-B34</f>
        <v>0</v>
      </c>
      <c r="C50" s="7">
        <f t="shared" si="20"/>
        <v>0</v>
      </c>
      <c r="D50" s="7">
        <f t="shared" si="20"/>
        <v>0</v>
      </c>
      <c r="E50" s="7">
        <f t="shared" si="20"/>
        <v>0</v>
      </c>
      <c r="F50" s="7">
        <f t="shared" si="20"/>
        <v>0</v>
      </c>
      <c r="G50" s="7">
        <f t="shared" si="20"/>
        <v>0</v>
      </c>
      <c r="H50" s="7">
        <f t="shared" si="20"/>
        <v>0</v>
      </c>
      <c r="I50" s="7">
        <f t="shared" si="20"/>
        <v>0</v>
      </c>
      <c r="J50" s="7">
        <f t="shared" si="20"/>
        <v>0</v>
      </c>
      <c r="K50" s="7">
        <f t="shared" si="20"/>
        <v>0</v>
      </c>
      <c r="L50" s="7">
        <f t="shared" si="20"/>
        <v>0</v>
      </c>
      <c r="M50" s="7">
        <f t="shared" si="20"/>
        <v>0</v>
      </c>
      <c r="N50" s="8"/>
      <c r="O50" s="8"/>
      <c r="P50" s="9"/>
      <c r="Q50" s="9"/>
      <c r="R50" s="8"/>
      <c r="S50" s="8"/>
      <c r="T50" s="8"/>
      <c r="U50" s="8"/>
      <c r="V50" s="8"/>
      <c r="W50" s="8"/>
      <c r="X50" s="8"/>
      <c r="Y50" s="8"/>
      <c r="Z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  <c r="Q51" s="9"/>
      <c r="R51" s="8"/>
      <c r="S51" s="8"/>
      <c r="T51" s="8"/>
      <c r="U51" s="8"/>
      <c r="V51" s="8"/>
      <c r="W51" s="8"/>
      <c r="X51" s="8"/>
      <c r="Y51" s="8"/>
      <c r="Z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  <c r="Q52" s="9"/>
      <c r="R52" s="8"/>
      <c r="S52" s="8"/>
      <c r="T52" s="8"/>
      <c r="U52" s="8"/>
      <c r="V52" s="8"/>
      <c r="W52" s="8"/>
      <c r="X52" s="8"/>
      <c r="Y52" s="8"/>
      <c r="Z52" s="8"/>
    </row>
    <row r="53">
      <c r="A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  <c r="Q53" s="9"/>
      <c r="R53" s="8"/>
      <c r="S53" s="8"/>
      <c r="T53" s="8"/>
      <c r="U53" s="8"/>
      <c r="V53" s="8"/>
      <c r="W53" s="8"/>
      <c r="X53" s="8"/>
      <c r="Y53" s="8"/>
      <c r="Z53" s="8"/>
    </row>
    <row r="54">
      <c r="A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/>
      <c r="Q54" s="9"/>
      <c r="R54" s="8"/>
      <c r="S54" s="8"/>
      <c r="T54" s="8"/>
      <c r="U54" s="8"/>
      <c r="V54" s="8"/>
      <c r="W54" s="8"/>
      <c r="X54" s="8"/>
      <c r="Y54" s="8"/>
      <c r="Z54" s="8"/>
    </row>
    <row r="55">
      <c r="A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  <c r="Q55" s="9"/>
      <c r="R55" s="8"/>
      <c r="S55" s="8"/>
      <c r="T55" s="8"/>
      <c r="U55" s="8"/>
      <c r="V55" s="8"/>
      <c r="W55" s="8"/>
      <c r="X55" s="8"/>
      <c r="Y55" s="8"/>
      <c r="Z55" s="8"/>
    </row>
    <row r="56">
      <c r="A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  <c r="Q56" s="9"/>
      <c r="R56" s="8"/>
      <c r="S56" s="8"/>
      <c r="T56" s="8"/>
      <c r="U56" s="8"/>
      <c r="V56" s="8"/>
      <c r="W56" s="8"/>
      <c r="X56" s="8"/>
      <c r="Y56" s="8"/>
      <c r="Z56" s="8"/>
    </row>
    <row r="57">
      <c r="A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  <c r="Q57" s="9"/>
      <c r="R57" s="8"/>
      <c r="S57" s="8"/>
      <c r="T57" s="8"/>
      <c r="U57" s="8"/>
      <c r="V57" s="8"/>
      <c r="W57" s="8"/>
      <c r="X57" s="8"/>
      <c r="Y57" s="8"/>
      <c r="Z57" s="8"/>
    </row>
    <row r="58">
      <c r="A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9"/>
      <c r="Q58" s="9"/>
      <c r="R58" s="8"/>
      <c r="S58" s="8"/>
      <c r="T58" s="8"/>
      <c r="U58" s="8"/>
      <c r="V58" s="8"/>
      <c r="W58" s="8"/>
      <c r="X58" s="8"/>
      <c r="Y58" s="8"/>
      <c r="Z58" s="8"/>
    </row>
    <row r="59">
      <c r="A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9"/>
      <c r="Q59" s="9"/>
      <c r="R59" s="8"/>
      <c r="S59" s="8"/>
      <c r="T59" s="8"/>
      <c r="U59" s="8"/>
      <c r="V59" s="8"/>
      <c r="W59" s="8"/>
      <c r="X59" s="8"/>
      <c r="Y59" s="8"/>
      <c r="Z59" s="8"/>
    </row>
    <row r="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9"/>
      <c r="Q60" s="9"/>
      <c r="R60" s="8"/>
      <c r="S60" s="8"/>
      <c r="T60" s="8"/>
      <c r="U60" s="8"/>
      <c r="V60" s="8"/>
      <c r="W60" s="8"/>
      <c r="X60" s="8"/>
      <c r="Y60" s="8"/>
      <c r="Z60" s="8"/>
    </row>
    <row r="6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9"/>
      <c r="Q61" s="9"/>
      <c r="R61" s="8"/>
      <c r="S61" s="8"/>
      <c r="T61" s="8"/>
      <c r="U61" s="8"/>
      <c r="V61" s="8"/>
      <c r="W61" s="8"/>
      <c r="X61" s="8"/>
      <c r="Y61" s="8"/>
      <c r="Z61" s="8"/>
    </row>
    <row r="6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"/>
      <c r="Q62" s="9"/>
      <c r="R62" s="8"/>
      <c r="S62" s="8"/>
      <c r="T62" s="8"/>
      <c r="U62" s="8"/>
      <c r="V62" s="8"/>
      <c r="W62" s="8"/>
      <c r="X62" s="8"/>
      <c r="Y62" s="8"/>
      <c r="Z62" s="8"/>
    </row>
    <row r="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9"/>
      <c r="Q63" s="9"/>
      <c r="R63" s="8"/>
      <c r="S63" s="8"/>
      <c r="T63" s="8"/>
      <c r="U63" s="8"/>
      <c r="V63" s="8"/>
      <c r="W63" s="8"/>
      <c r="X63" s="8"/>
      <c r="Y63" s="8"/>
      <c r="Z63" s="8"/>
    </row>
    <row r="6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9"/>
      <c r="Q64" s="9"/>
      <c r="R64" s="8"/>
      <c r="S64" s="8"/>
      <c r="T64" s="8"/>
      <c r="U64" s="8"/>
      <c r="V64" s="8"/>
      <c r="W64" s="8"/>
      <c r="X64" s="8"/>
      <c r="Y64" s="8"/>
      <c r="Z64" s="8"/>
    </row>
    <row r="6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9"/>
      <c r="Q65" s="9"/>
      <c r="R65" s="8"/>
      <c r="S65" s="8"/>
      <c r="T65" s="8"/>
      <c r="U65" s="8"/>
      <c r="V65" s="8"/>
      <c r="W65" s="8"/>
      <c r="X65" s="8"/>
      <c r="Y65" s="8"/>
      <c r="Z65" s="8"/>
    </row>
    <row r="66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9"/>
      <c r="Q66" s="9"/>
      <c r="R66" s="8"/>
      <c r="S66" s="8"/>
      <c r="T66" s="8"/>
      <c r="U66" s="8"/>
      <c r="V66" s="8"/>
      <c r="W66" s="8"/>
      <c r="X66" s="8"/>
      <c r="Y66" s="8"/>
      <c r="Z66" s="8"/>
    </row>
    <row r="67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9"/>
      <c r="Q67" s="9"/>
      <c r="R67" s="8"/>
      <c r="S67" s="8"/>
      <c r="T67" s="8"/>
      <c r="U67" s="8"/>
      <c r="V67" s="8"/>
      <c r="W67" s="8"/>
      <c r="X67" s="8"/>
      <c r="Y67" s="8"/>
      <c r="Z67" s="8"/>
    </row>
    <row r="68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9"/>
      <c r="Q68" s="9"/>
      <c r="R68" s="8"/>
      <c r="S68" s="8"/>
      <c r="T68" s="8"/>
      <c r="U68" s="8"/>
      <c r="V68" s="8"/>
      <c r="W68" s="8"/>
      <c r="X68" s="8"/>
      <c r="Y68" s="8"/>
      <c r="Z68" s="8"/>
    </row>
    <row r="69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  <c r="Q69" s="9"/>
      <c r="R69" s="8"/>
      <c r="S69" s="8"/>
      <c r="T69" s="8"/>
      <c r="U69" s="8"/>
      <c r="V69" s="8"/>
      <c r="W69" s="8"/>
      <c r="X69" s="8"/>
      <c r="Y69" s="8"/>
      <c r="Z69" s="8"/>
    </row>
    <row r="7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9"/>
      <c r="Q70" s="9"/>
      <c r="R70" s="8"/>
      <c r="S70" s="8"/>
      <c r="T70" s="8"/>
      <c r="U70" s="8"/>
      <c r="V70" s="8"/>
      <c r="W70" s="8"/>
      <c r="X70" s="8"/>
      <c r="Y70" s="8"/>
      <c r="Z70" s="8"/>
    </row>
    <row r="7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9"/>
      <c r="Q71" s="9"/>
      <c r="R71" s="8"/>
      <c r="S71" s="8"/>
      <c r="T71" s="8"/>
      <c r="U71" s="8"/>
      <c r="V71" s="8"/>
      <c r="W71" s="8"/>
      <c r="X71" s="8"/>
      <c r="Y71" s="8"/>
      <c r="Z71" s="8"/>
    </row>
    <row r="7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9"/>
      <c r="Q72" s="9"/>
      <c r="R72" s="8"/>
      <c r="S72" s="8"/>
      <c r="T72" s="8"/>
      <c r="U72" s="8"/>
      <c r="V72" s="8"/>
      <c r="W72" s="8"/>
      <c r="X72" s="8"/>
      <c r="Y72" s="8"/>
      <c r="Z72" s="8"/>
    </row>
    <row r="7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9"/>
      <c r="Q73" s="9"/>
      <c r="R73" s="8"/>
      <c r="S73" s="8"/>
      <c r="T73" s="8"/>
      <c r="U73" s="8"/>
      <c r="V73" s="8"/>
      <c r="W73" s="8"/>
      <c r="X73" s="8"/>
      <c r="Y73" s="8"/>
      <c r="Z73" s="8"/>
    </row>
    <row r="7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9"/>
      <c r="Q74" s="9"/>
      <c r="R74" s="8"/>
      <c r="S74" s="8"/>
      <c r="T74" s="8"/>
      <c r="U74" s="8"/>
      <c r="V74" s="8"/>
      <c r="W74" s="8"/>
      <c r="X74" s="8"/>
      <c r="Y74" s="8"/>
      <c r="Z74" s="8"/>
    </row>
    <row r="7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9"/>
      <c r="Q75" s="9"/>
      <c r="R75" s="8"/>
      <c r="S75" s="8"/>
      <c r="T75" s="8"/>
      <c r="U75" s="8"/>
      <c r="V75" s="8"/>
      <c r="W75" s="8"/>
      <c r="X75" s="8"/>
      <c r="Y75" s="8"/>
      <c r="Z75" s="8"/>
    </row>
    <row r="7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9"/>
      <c r="Q76" s="9"/>
      <c r="R76" s="8"/>
      <c r="S76" s="8"/>
      <c r="T76" s="8"/>
      <c r="U76" s="8"/>
      <c r="V76" s="8"/>
      <c r="W76" s="8"/>
      <c r="X76" s="8"/>
      <c r="Y76" s="8"/>
      <c r="Z76" s="8"/>
    </row>
    <row r="77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9"/>
      <c r="Q77" s="9"/>
      <c r="R77" s="8"/>
      <c r="S77" s="8"/>
      <c r="T77" s="8"/>
      <c r="U77" s="8"/>
      <c r="V77" s="8"/>
      <c r="W77" s="8"/>
      <c r="X77" s="8"/>
      <c r="Y77" s="8"/>
      <c r="Z77" s="8"/>
    </row>
    <row r="78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9"/>
      <c r="Q78" s="9"/>
      <c r="R78" s="8"/>
      <c r="S78" s="8"/>
      <c r="T78" s="8"/>
      <c r="U78" s="8"/>
      <c r="V78" s="8"/>
      <c r="W78" s="8"/>
      <c r="X78" s="8"/>
      <c r="Y78" s="8"/>
      <c r="Z78" s="8"/>
    </row>
    <row r="79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9"/>
      <c r="Q79" s="9"/>
      <c r="R79" s="8"/>
      <c r="S79" s="8"/>
      <c r="T79" s="8"/>
      <c r="U79" s="8"/>
      <c r="V79" s="8"/>
      <c r="W79" s="8"/>
      <c r="X79" s="8"/>
      <c r="Y79" s="8"/>
      <c r="Z79" s="8"/>
    </row>
    <row r="8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9"/>
      <c r="Q80" s="9"/>
      <c r="R80" s="8"/>
      <c r="S80" s="8"/>
      <c r="T80" s="8"/>
      <c r="U80" s="8"/>
      <c r="V80" s="8"/>
      <c r="W80" s="8"/>
      <c r="X80" s="8"/>
      <c r="Y80" s="8"/>
      <c r="Z80" s="8"/>
    </row>
    <row r="8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9"/>
      <c r="Q81" s="9"/>
      <c r="R81" s="8"/>
      <c r="S81" s="8"/>
      <c r="T81" s="8"/>
      <c r="U81" s="8"/>
      <c r="V81" s="8"/>
      <c r="W81" s="8"/>
      <c r="X81" s="8"/>
      <c r="Y81" s="8"/>
      <c r="Z81" s="8"/>
    </row>
    <row r="8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9"/>
      <c r="Q82" s="9"/>
      <c r="R82" s="8"/>
      <c r="S82" s="8"/>
      <c r="T82" s="8"/>
      <c r="U82" s="8"/>
      <c r="V82" s="8"/>
      <c r="W82" s="8"/>
      <c r="X82" s="8"/>
      <c r="Y82" s="8"/>
      <c r="Z82" s="8"/>
    </row>
    <row r="8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9"/>
      <c r="Q83" s="9"/>
      <c r="R83" s="8"/>
      <c r="S83" s="8"/>
      <c r="T83" s="8"/>
      <c r="U83" s="8"/>
      <c r="V83" s="8"/>
      <c r="W83" s="8"/>
      <c r="X83" s="8"/>
      <c r="Y83" s="8"/>
      <c r="Z83" s="8"/>
    </row>
    <row r="8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9"/>
      <c r="Q84" s="9"/>
      <c r="R84" s="8"/>
      <c r="S84" s="8"/>
      <c r="T84" s="8"/>
      <c r="U84" s="8"/>
      <c r="V84" s="8"/>
      <c r="W84" s="8"/>
      <c r="X84" s="8"/>
      <c r="Y84" s="8"/>
      <c r="Z84" s="8"/>
    </row>
    <row r="8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9"/>
      <c r="Q85" s="9"/>
      <c r="R85" s="8"/>
      <c r="S85" s="8"/>
      <c r="T85" s="8"/>
      <c r="U85" s="8"/>
      <c r="V85" s="8"/>
      <c r="W85" s="8"/>
      <c r="X85" s="8"/>
      <c r="Y85" s="8"/>
      <c r="Z85" s="8"/>
    </row>
    <row r="8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9"/>
      <c r="Q86" s="9"/>
      <c r="R86" s="8"/>
      <c r="S86" s="8"/>
      <c r="T86" s="8"/>
      <c r="U86" s="8"/>
      <c r="V86" s="8"/>
      <c r="W86" s="8"/>
      <c r="X86" s="8"/>
      <c r="Y86" s="8"/>
      <c r="Z86" s="8"/>
    </row>
    <row r="87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9"/>
      <c r="Q87" s="9"/>
      <c r="R87" s="8"/>
      <c r="S87" s="8"/>
      <c r="T87" s="8"/>
      <c r="U87" s="8"/>
      <c r="V87" s="8"/>
      <c r="W87" s="8"/>
      <c r="X87" s="8"/>
      <c r="Y87" s="8"/>
      <c r="Z87" s="8"/>
    </row>
    <row r="88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9"/>
      <c r="Q88" s="9"/>
      <c r="R88" s="8"/>
      <c r="S88" s="8"/>
      <c r="T88" s="8"/>
      <c r="U88" s="8"/>
      <c r="V88" s="8"/>
      <c r="W88" s="8"/>
      <c r="X88" s="8"/>
      <c r="Y88" s="8"/>
      <c r="Z88" s="8"/>
    </row>
    <row r="89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  <c r="Q89" s="9"/>
      <c r="R89" s="8"/>
      <c r="S89" s="8"/>
      <c r="T89" s="8"/>
      <c r="U89" s="8"/>
      <c r="V89" s="8"/>
      <c r="W89" s="8"/>
      <c r="X89" s="8"/>
      <c r="Y89" s="8"/>
      <c r="Z89" s="8"/>
    </row>
    <row r="9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9"/>
      <c r="Q90" s="9"/>
      <c r="R90" s="8"/>
      <c r="S90" s="8"/>
      <c r="T90" s="8"/>
      <c r="U90" s="8"/>
      <c r="V90" s="8"/>
      <c r="W90" s="8"/>
      <c r="X90" s="8"/>
      <c r="Y90" s="8"/>
      <c r="Z90" s="8"/>
    </row>
    <row r="9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  <c r="Q91" s="9"/>
      <c r="R91" s="8"/>
      <c r="S91" s="8"/>
      <c r="T91" s="8"/>
      <c r="U91" s="8"/>
      <c r="V91" s="8"/>
      <c r="W91" s="8"/>
      <c r="X91" s="8"/>
      <c r="Y91" s="8"/>
      <c r="Z91" s="8"/>
    </row>
    <row r="9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9"/>
      <c r="Q92" s="9"/>
      <c r="R92" s="8"/>
      <c r="S92" s="8"/>
      <c r="T92" s="8"/>
      <c r="U92" s="8"/>
      <c r="V92" s="8"/>
      <c r="W92" s="8"/>
      <c r="X92" s="8"/>
      <c r="Y92" s="8"/>
      <c r="Z92" s="8"/>
    </row>
    <row r="9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9"/>
      <c r="Q93" s="9"/>
      <c r="R93" s="8"/>
      <c r="S93" s="8"/>
      <c r="T93" s="8"/>
      <c r="U93" s="8"/>
      <c r="V93" s="8"/>
      <c r="W93" s="8"/>
      <c r="X93" s="8"/>
      <c r="Y93" s="8"/>
      <c r="Z93" s="8"/>
    </row>
    <row r="94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9"/>
      <c r="Q94" s="9"/>
      <c r="R94" s="8"/>
      <c r="S94" s="8"/>
      <c r="T94" s="8"/>
      <c r="U94" s="8"/>
      <c r="V94" s="8"/>
      <c r="W94" s="8"/>
      <c r="X94" s="8"/>
      <c r="Y94" s="8"/>
      <c r="Z94" s="8"/>
    </row>
    <row r="9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  <c r="Q95" s="9"/>
      <c r="R95" s="8"/>
      <c r="S95" s="8"/>
      <c r="T95" s="8"/>
      <c r="U95" s="8"/>
      <c r="V95" s="8"/>
      <c r="W95" s="8"/>
      <c r="X95" s="8"/>
      <c r="Y95" s="8"/>
      <c r="Z95" s="8"/>
    </row>
    <row r="9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9"/>
      <c r="Q96" s="9"/>
      <c r="R96" s="8"/>
      <c r="S96" s="8"/>
      <c r="T96" s="8"/>
      <c r="U96" s="8"/>
      <c r="V96" s="8"/>
      <c r="W96" s="8"/>
      <c r="X96" s="8"/>
      <c r="Y96" s="8"/>
      <c r="Z96" s="8"/>
    </row>
    <row r="97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  <c r="Q97" s="9"/>
      <c r="R97" s="8"/>
      <c r="S97" s="8"/>
      <c r="T97" s="8"/>
      <c r="U97" s="8"/>
      <c r="V97" s="8"/>
      <c r="W97" s="8"/>
      <c r="X97" s="8"/>
      <c r="Y97" s="8"/>
      <c r="Z97" s="8"/>
    </row>
    <row r="98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9"/>
      <c r="Q98" s="9"/>
      <c r="R98" s="8"/>
      <c r="S98" s="8"/>
      <c r="T98" s="8"/>
      <c r="U98" s="8"/>
      <c r="V98" s="8"/>
      <c r="W98" s="8"/>
      <c r="X98" s="8"/>
      <c r="Y98" s="8"/>
      <c r="Z98" s="8"/>
    </row>
    <row r="99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9"/>
      <c r="Q99" s="9"/>
      <c r="R99" s="8"/>
      <c r="S99" s="8"/>
      <c r="T99" s="8"/>
      <c r="U99" s="8"/>
      <c r="V99" s="8"/>
      <c r="W99" s="8"/>
      <c r="X99" s="8"/>
      <c r="Y99" s="8"/>
      <c r="Z99" s="8"/>
    </row>
    <row r="10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9"/>
      <c r="Q100" s="9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9"/>
      <c r="Q101" s="9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9"/>
      <c r="Q102" s="9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9"/>
      <c r="Q103" s="9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9"/>
      <c r="Q104" s="9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9"/>
      <c r="Q105" s="9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9"/>
      <c r="Q106" s="9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9"/>
      <c r="Q107" s="9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9"/>
      <c r="Q108" s="9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9"/>
      <c r="Q109" s="9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9"/>
      <c r="Q110" s="9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9"/>
      <c r="Q111" s="9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9"/>
      <c r="Q112" s="9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  <c r="Q113" s="9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9"/>
      <c r="Q114" s="9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  <c r="Q115" s="9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9"/>
      <c r="Q116" s="9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9"/>
      <c r="Q117" s="9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9"/>
      <c r="Q118" s="9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9"/>
      <c r="Q119" s="9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  <c r="Q120" s="9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9"/>
      <c r="Q121" s="9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  <c r="Q122" s="9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9"/>
      <c r="Q123" s="9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9"/>
      <c r="Q124" s="9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9"/>
      <c r="Q125" s="9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  <c r="Q126" s="9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9"/>
      <c r="Q127" s="9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9"/>
      <c r="Q128" s="9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9"/>
      <c r="Q129" s="9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9"/>
      <c r="Q130" s="9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9"/>
      <c r="Q131" s="9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9"/>
      <c r="Q132" s="9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9"/>
      <c r="Q133" s="9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9"/>
      <c r="Q134" s="9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9"/>
      <c r="Q135" s="9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9"/>
      <c r="Q136" s="9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9"/>
      <c r="Q137" s="9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9"/>
      <c r="Q138" s="9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9"/>
      <c r="Q139" s="9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9"/>
      <c r="Q140" s="9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9"/>
      <c r="Q141" s="9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9"/>
      <c r="Q142" s="9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9"/>
      <c r="Q143" s="9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9"/>
      <c r="Q144" s="9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9"/>
      <c r="Q145" s="9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9"/>
      <c r="Q146" s="9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9"/>
      <c r="Q147" s="9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9"/>
      <c r="Q148" s="9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9"/>
      <c r="Q149" s="9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9"/>
      <c r="Q150" s="9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9"/>
      <c r="Q151" s="9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9"/>
      <c r="Q152" s="9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9"/>
      <c r="Q153" s="9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9"/>
      <c r="Q154" s="9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9"/>
      <c r="Q155" s="9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9"/>
      <c r="Q156" s="9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9"/>
      <c r="Q157" s="9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9"/>
      <c r="Q158" s="9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9"/>
      <c r="Q159" s="9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9"/>
      <c r="Q160" s="9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9"/>
      <c r="Q161" s="9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9"/>
      <c r="Q162" s="9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9"/>
      <c r="Q163" s="9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9"/>
      <c r="Q164" s="9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9"/>
      <c r="Q165" s="9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9"/>
      <c r="Q166" s="9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9"/>
      <c r="Q167" s="9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9"/>
      <c r="Q168" s="9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9"/>
      <c r="Q169" s="9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9"/>
      <c r="Q170" s="9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9"/>
      <c r="Q171" s="9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9"/>
      <c r="Q172" s="9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9"/>
      <c r="Q173" s="9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9"/>
      <c r="Q174" s="9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9"/>
      <c r="Q175" s="9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9"/>
      <c r="Q176" s="9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9"/>
      <c r="Q177" s="9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9"/>
      <c r="Q178" s="9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9"/>
      <c r="Q179" s="9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9"/>
      <c r="Q180" s="9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9"/>
      <c r="Q181" s="9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9"/>
      <c r="Q182" s="9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9"/>
      <c r="Q183" s="9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9"/>
      <c r="Q184" s="9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9"/>
      <c r="Q185" s="9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9"/>
      <c r="Q186" s="9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9"/>
      <c r="Q187" s="9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9"/>
      <c r="Q188" s="9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9"/>
      <c r="Q189" s="9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9"/>
      <c r="Q190" s="9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9"/>
      <c r="Q191" s="9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9"/>
      <c r="Q192" s="9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9"/>
      <c r="Q193" s="9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9"/>
      <c r="Q194" s="9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9"/>
      <c r="Q195" s="9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9"/>
      <c r="Q196" s="9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9"/>
      <c r="Q197" s="9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9"/>
      <c r="Q198" s="9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9"/>
      <c r="Q199" s="9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9"/>
      <c r="Q200" s="9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9"/>
      <c r="Q201" s="9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9"/>
      <c r="Q202" s="9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9"/>
      <c r="Q203" s="9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9"/>
      <c r="Q204" s="9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9"/>
      <c r="Q205" s="9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9"/>
      <c r="Q206" s="9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9"/>
      <c r="Q207" s="9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9"/>
      <c r="Q208" s="9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9"/>
      <c r="Q209" s="9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9"/>
      <c r="Q210" s="9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9"/>
      <c r="Q211" s="9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9"/>
      <c r="Q212" s="9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9"/>
      <c r="Q213" s="9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9"/>
      <c r="Q214" s="9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9"/>
      <c r="Q215" s="9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9"/>
      <c r="Q216" s="9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9"/>
      <c r="Q217" s="9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9"/>
      <c r="Q218" s="9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9"/>
      <c r="Q219" s="9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9"/>
      <c r="Q220" s="9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9"/>
      <c r="Q221" s="9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9"/>
      <c r="Q222" s="9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9"/>
      <c r="Q223" s="9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9"/>
      <c r="Q224" s="9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9"/>
      <c r="Q225" s="9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9"/>
      <c r="Q226" s="9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9"/>
      <c r="Q227" s="9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9"/>
      <c r="Q228" s="9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9"/>
      <c r="Q229" s="9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9"/>
      <c r="Q230" s="9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9"/>
      <c r="Q231" s="9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9"/>
      <c r="Q232" s="9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9"/>
      <c r="Q233" s="9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9"/>
      <c r="Q234" s="9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9"/>
      <c r="Q235" s="9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9"/>
      <c r="Q236" s="9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9"/>
      <c r="Q237" s="9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9"/>
      <c r="Q238" s="9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9"/>
      <c r="Q239" s="9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9"/>
      <c r="Q240" s="9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9"/>
      <c r="Q241" s="9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9"/>
      <c r="Q242" s="9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9"/>
      <c r="Q243" s="9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9"/>
      <c r="Q244" s="9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9"/>
      <c r="Q245" s="9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9"/>
      <c r="Q246" s="9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9"/>
      <c r="Q247" s="9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9"/>
      <c r="Q248" s="9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9"/>
      <c r="Q249" s="9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9"/>
      <c r="Q250" s="9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9"/>
      <c r="Q251" s="9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9"/>
      <c r="Q252" s="9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9"/>
      <c r="Q253" s="9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9"/>
      <c r="Q254" s="9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9"/>
      <c r="Q255" s="9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9"/>
      <c r="Q256" s="9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9"/>
      <c r="Q257" s="9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9"/>
      <c r="Q258" s="9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9"/>
      <c r="Q259" s="9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9"/>
      <c r="Q260" s="9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9"/>
      <c r="Q261" s="9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9"/>
      <c r="Q262" s="9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9"/>
      <c r="Q263" s="9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9"/>
      <c r="Q264" s="9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9"/>
      <c r="Q265" s="9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9"/>
      <c r="Q266" s="9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9"/>
      <c r="Q267" s="9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9"/>
      <c r="Q268" s="9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9"/>
      <c r="Q269" s="9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9"/>
      <c r="Q270" s="9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9"/>
      <c r="Q271" s="9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9"/>
      <c r="Q272" s="9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9"/>
      <c r="Q273" s="9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9"/>
      <c r="Q274" s="9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9"/>
      <c r="Q275" s="9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9"/>
      <c r="Q276" s="9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9"/>
      <c r="Q277" s="9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9"/>
      <c r="Q278" s="9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9"/>
      <c r="Q279" s="9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9"/>
      <c r="Q280" s="9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9"/>
      <c r="Q281" s="9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9"/>
      <c r="Q282" s="9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9"/>
      <c r="Q283" s="9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9"/>
      <c r="Q284" s="9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9"/>
      <c r="Q285" s="9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9"/>
      <c r="Q286" s="9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9"/>
      <c r="Q287" s="9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9"/>
      <c r="Q288" s="9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9"/>
      <c r="Q289" s="9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9"/>
      <c r="Q290" s="9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9"/>
      <c r="Q291" s="9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9"/>
      <c r="Q292" s="9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9"/>
      <c r="Q293" s="9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9"/>
      <c r="Q294" s="9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9"/>
      <c r="Q295" s="9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9"/>
      <c r="Q296" s="9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9"/>
      <c r="Q297" s="9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9"/>
      <c r="Q298" s="9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9"/>
      <c r="Q299" s="9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9"/>
      <c r="Q300" s="9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9"/>
      <c r="Q301" s="9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9"/>
      <c r="Q302" s="9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9"/>
      <c r="Q303" s="9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9"/>
      <c r="Q304" s="9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9"/>
      <c r="Q305" s="9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9"/>
      <c r="Q306" s="9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9"/>
      <c r="Q307" s="9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9"/>
      <c r="Q308" s="9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9"/>
      <c r="Q309" s="9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9"/>
      <c r="Q310" s="9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9"/>
      <c r="Q311" s="9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9"/>
      <c r="Q312" s="9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9"/>
      <c r="Q313" s="9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9"/>
      <c r="Q314" s="9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9"/>
      <c r="Q315" s="9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9"/>
      <c r="Q316" s="9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9"/>
      <c r="Q317" s="9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9"/>
      <c r="Q318" s="9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9"/>
      <c r="Q319" s="9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9"/>
      <c r="Q320" s="9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9"/>
      <c r="Q321" s="9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9"/>
      <c r="Q322" s="9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9"/>
      <c r="Q323" s="9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9"/>
      <c r="Q324" s="9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9"/>
      <c r="Q325" s="9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9"/>
      <c r="Q326" s="9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9"/>
      <c r="Q327" s="9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9"/>
      <c r="Q328" s="9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9"/>
      <c r="Q329" s="9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9"/>
      <c r="Q330" s="9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9"/>
      <c r="Q331" s="9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9"/>
      <c r="Q332" s="9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9"/>
      <c r="Q333" s="9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9"/>
      <c r="Q334" s="9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9"/>
      <c r="Q335" s="9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9"/>
      <c r="Q336" s="9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9"/>
      <c r="Q337" s="9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9"/>
      <c r="Q338" s="9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9"/>
      <c r="Q339" s="9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9"/>
      <c r="Q340" s="9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9"/>
      <c r="Q341" s="9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9"/>
      <c r="Q342" s="9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9"/>
      <c r="Q343" s="9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9"/>
      <c r="Q344" s="9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9"/>
      <c r="Q345" s="9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9"/>
      <c r="Q346" s="9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9"/>
      <c r="Q347" s="9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9"/>
      <c r="Q348" s="9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9"/>
      <c r="Q349" s="9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9"/>
      <c r="Q350" s="9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9"/>
      <c r="Q351" s="9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9"/>
      <c r="Q352" s="9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9"/>
      <c r="Q353" s="9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9"/>
      <c r="Q354" s="9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9"/>
      <c r="Q355" s="9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9"/>
      <c r="Q356" s="9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9"/>
      <c r="Q357" s="9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9"/>
      <c r="Q358" s="9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9"/>
      <c r="Q359" s="9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9"/>
      <c r="Q360" s="9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9"/>
      <c r="Q361" s="9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9"/>
      <c r="Q362" s="9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9"/>
      <c r="Q363" s="9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9"/>
      <c r="Q364" s="9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9"/>
      <c r="Q365" s="9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9"/>
      <c r="Q366" s="9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9"/>
      <c r="Q367" s="9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9"/>
      <c r="Q368" s="9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9"/>
      <c r="Q369" s="9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9"/>
      <c r="Q370" s="9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9"/>
      <c r="Q371" s="9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9"/>
      <c r="Q372" s="9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9"/>
      <c r="Q373" s="9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9"/>
      <c r="Q374" s="9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9"/>
      <c r="Q375" s="9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9"/>
      <c r="Q376" s="9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9"/>
      <c r="Q377" s="9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9"/>
      <c r="Q378" s="9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9"/>
      <c r="Q379" s="9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9"/>
      <c r="Q380" s="9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9"/>
      <c r="Q381" s="9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9"/>
      <c r="Q382" s="9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9"/>
      <c r="Q383" s="9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9"/>
      <c r="Q384" s="9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9"/>
      <c r="Q385" s="9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9"/>
      <c r="Q386" s="9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9"/>
      <c r="Q387" s="9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9"/>
      <c r="Q388" s="9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9"/>
      <c r="Q389" s="9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9"/>
      <c r="Q390" s="9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9"/>
      <c r="Q391" s="9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9"/>
      <c r="Q392" s="9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9"/>
      <c r="Q393" s="9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9"/>
      <c r="Q394" s="9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9"/>
      <c r="Q395" s="9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9"/>
      <c r="Q396" s="9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9"/>
      <c r="Q397" s="9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9"/>
      <c r="Q398" s="9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9"/>
      <c r="Q399" s="9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9"/>
      <c r="Q400" s="9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9"/>
      <c r="Q401" s="9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9"/>
      <c r="Q402" s="9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9"/>
      <c r="Q403" s="9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9"/>
      <c r="Q404" s="9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9"/>
      <c r="Q405" s="9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9"/>
      <c r="Q406" s="9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9"/>
      <c r="Q407" s="9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9"/>
      <c r="Q408" s="9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9"/>
      <c r="Q409" s="9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9"/>
      <c r="Q410" s="9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9"/>
      <c r="Q411" s="9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9"/>
      <c r="Q412" s="9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9"/>
      <c r="Q413" s="9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9"/>
      <c r="Q414" s="9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9"/>
      <c r="Q415" s="9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9"/>
      <c r="Q416" s="9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9"/>
      <c r="Q417" s="9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9"/>
      <c r="Q418" s="9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9"/>
      <c r="Q419" s="9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9"/>
      <c r="Q420" s="9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9"/>
      <c r="Q421" s="9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9"/>
      <c r="Q422" s="9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9"/>
      <c r="Q423" s="9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9"/>
      <c r="Q424" s="9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9"/>
      <c r="Q425" s="9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9"/>
      <c r="Q426" s="9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9"/>
      <c r="Q427" s="9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9"/>
      <c r="Q428" s="9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9"/>
      <c r="Q429" s="9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9"/>
      <c r="Q430" s="9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9"/>
      <c r="Q431" s="9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9"/>
      <c r="Q432" s="9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9"/>
      <c r="Q433" s="9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9"/>
      <c r="Q434" s="9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9"/>
      <c r="Q435" s="9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9"/>
      <c r="Q436" s="9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9"/>
      <c r="Q437" s="9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9"/>
      <c r="Q438" s="9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9"/>
      <c r="Q439" s="9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9"/>
      <c r="Q440" s="9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9"/>
      <c r="Q441" s="9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9"/>
      <c r="Q442" s="9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9"/>
      <c r="Q443" s="9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9"/>
      <c r="Q444" s="9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9"/>
      <c r="Q445" s="9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9"/>
      <c r="Q446" s="9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9"/>
      <c r="Q447" s="9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9"/>
      <c r="Q448" s="9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9"/>
      <c r="Q449" s="9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9"/>
      <c r="Q450" s="9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9"/>
      <c r="Q451" s="9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9"/>
      <c r="Q452" s="9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9"/>
      <c r="Q453" s="9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9"/>
      <c r="Q454" s="9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9"/>
      <c r="Q455" s="9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9"/>
      <c r="Q456" s="9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9"/>
      <c r="Q457" s="9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9"/>
      <c r="Q458" s="9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9"/>
      <c r="Q459" s="9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9"/>
      <c r="Q460" s="9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9"/>
      <c r="Q461" s="9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9"/>
      <c r="Q462" s="9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9"/>
      <c r="Q463" s="9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9"/>
      <c r="Q464" s="9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9"/>
      <c r="Q465" s="9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9"/>
      <c r="Q466" s="9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9"/>
      <c r="Q467" s="9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9"/>
      <c r="Q468" s="9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9"/>
      <c r="Q469" s="9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9"/>
      <c r="Q470" s="9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9"/>
      <c r="Q471" s="9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9"/>
      <c r="Q472" s="9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9"/>
      <c r="Q473" s="9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9"/>
      <c r="Q474" s="9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9"/>
      <c r="Q475" s="9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9"/>
      <c r="Q476" s="9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9"/>
      <c r="Q477" s="9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9"/>
      <c r="Q478" s="9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9"/>
      <c r="Q479" s="9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9"/>
      <c r="Q480" s="9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9"/>
      <c r="Q481" s="9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9"/>
      <c r="Q482" s="9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9"/>
      <c r="Q483" s="9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9"/>
      <c r="Q484" s="9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9"/>
      <c r="Q485" s="9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9"/>
      <c r="Q486" s="9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9"/>
      <c r="Q487" s="9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9"/>
      <c r="Q488" s="9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9"/>
      <c r="Q489" s="9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9"/>
      <c r="Q490" s="9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9"/>
      <c r="Q491" s="9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9"/>
      <c r="Q492" s="9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9"/>
      <c r="Q493" s="9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9"/>
      <c r="Q494" s="9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9"/>
      <c r="Q495" s="9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9"/>
      <c r="Q496" s="9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9"/>
      <c r="Q497" s="9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9"/>
      <c r="Q498" s="9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9"/>
      <c r="Q499" s="9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9"/>
      <c r="Q500" s="9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9"/>
      <c r="Q501" s="9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9"/>
      <c r="Q502" s="9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9"/>
      <c r="Q503" s="9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9"/>
      <c r="Q504" s="9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9"/>
      <c r="Q505" s="9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9"/>
      <c r="Q506" s="9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9"/>
      <c r="Q507" s="9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9"/>
      <c r="Q508" s="9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9"/>
      <c r="Q509" s="9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9"/>
      <c r="Q510" s="9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9"/>
      <c r="Q511" s="9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9"/>
      <c r="Q512" s="9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9"/>
      <c r="Q513" s="9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9"/>
      <c r="Q514" s="9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9"/>
      <c r="Q515" s="9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9"/>
      <c r="Q516" s="9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9"/>
      <c r="Q517" s="9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9"/>
      <c r="Q518" s="9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9"/>
      <c r="Q519" s="9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9"/>
      <c r="Q520" s="9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9"/>
      <c r="Q521" s="9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9"/>
      <c r="Q522" s="9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9"/>
      <c r="Q523" s="9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9"/>
      <c r="Q524" s="9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9"/>
      <c r="Q525" s="9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9"/>
      <c r="Q526" s="9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9"/>
      <c r="Q527" s="9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9"/>
      <c r="Q528" s="9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9"/>
      <c r="Q529" s="9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9"/>
      <c r="Q530" s="9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9"/>
      <c r="Q531" s="9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9"/>
      <c r="Q532" s="9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9"/>
      <c r="Q533" s="9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9"/>
      <c r="Q534" s="9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9"/>
      <c r="Q535" s="9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9"/>
      <c r="Q536" s="9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9"/>
      <c r="Q537" s="9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9"/>
      <c r="Q538" s="9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9"/>
      <c r="Q539" s="9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9"/>
      <c r="Q540" s="9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9"/>
      <c r="Q541" s="9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9"/>
      <c r="Q542" s="9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9"/>
      <c r="Q543" s="9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9"/>
      <c r="Q544" s="9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9"/>
      <c r="Q545" s="9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9"/>
      <c r="Q546" s="9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9"/>
      <c r="Q547" s="9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9"/>
      <c r="Q548" s="9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9"/>
      <c r="Q549" s="9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9"/>
      <c r="Q550" s="9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9"/>
      <c r="Q551" s="9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9"/>
      <c r="Q552" s="9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9"/>
      <c r="Q553" s="9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9"/>
      <c r="Q554" s="9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9"/>
      <c r="Q555" s="9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9"/>
      <c r="Q556" s="9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9"/>
      <c r="Q557" s="9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9"/>
      <c r="Q558" s="9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9"/>
      <c r="Q559" s="9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9"/>
      <c r="Q560" s="9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9"/>
      <c r="Q561" s="9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9"/>
      <c r="Q562" s="9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9"/>
      <c r="Q563" s="9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9"/>
      <c r="Q564" s="9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9"/>
      <c r="Q565" s="9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9"/>
      <c r="Q566" s="9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9"/>
      <c r="Q567" s="9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9"/>
      <c r="Q568" s="9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9"/>
      <c r="Q569" s="9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9"/>
      <c r="Q570" s="9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9"/>
      <c r="Q571" s="9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9"/>
      <c r="Q572" s="9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9"/>
      <c r="Q573" s="9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9"/>
      <c r="Q574" s="9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9"/>
      <c r="Q575" s="9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9"/>
      <c r="Q576" s="9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9"/>
      <c r="Q577" s="9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9"/>
      <c r="Q578" s="9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9"/>
      <c r="Q579" s="9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9"/>
      <c r="Q580" s="9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9"/>
      <c r="Q581" s="9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9"/>
      <c r="Q582" s="9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9"/>
      <c r="Q583" s="9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9"/>
      <c r="Q584" s="9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9"/>
      <c r="Q585" s="9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9"/>
      <c r="Q586" s="9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9"/>
      <c r="Q587" s="9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9"/>
      <c r="Q588" s="9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9"/>
      <c r="Q589" s="9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9"/>
      <c r="Q590" s="9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9"/>
      <c r="Q591" s="9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9"/>
      <c r="Q592" s="9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9"/>
      <c r="Q593" s="9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9"/>
      <c r="Q594" s="9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9"/>
      <c r="Q595" s="9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9"/>
      <c r="Q596" s="9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9"/>
      <c r="Q597" s="9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9"/>
      <c r="Q598" s="9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9"/>
      <c r="Q599" s="9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9"/>
      <c r="Q600" s="9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9"/>
      <c r="Q601" s="9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9"/>
      <c r="Q602" s="9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9"/>
      <c r="Q603" s="9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9"/>
      <c r="Q604" s="9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9"/>
      <c r="Q605" s="9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9"/>
      <c r="Q606" s="9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9"/>
      <c r="Q607" s="9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9"/>
      <c r="Q608" s="9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9"/>
      <c r="Q609" s="9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9"/>
      <c r="Q610" s="9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9"/>
      <c r="Q611" s="9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9"/>
      <c r="Q612" s="9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9"/>
      <c r="Q613" s="9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9"/>
      <c r="Q614" s="9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9"/>
      <c r="Q615" s="9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9"/>
      <c r="Q616" s="9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9"/>
      <c r="Q617" s="9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9"/>
      <c r="Q618" s="9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9"/>
      <c r="Q619" s="9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9"/>
      <c r="Q620" s="9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9"/>
      <c r="Q621" s="9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9"/>
      <c r="Q622" s="9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9"/>
      <c r="Q623" s="9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9"/>
      <c r="Q624" s="9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9"/>
      <c r="Q625" s="9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9"/>
      <c r="Q626" s="9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9"/>
      <c r="Q627" s="9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9"/>
      <c r="Q628" s="9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9"/>
      <c r="Q629" s="9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9"/>
      <c r="Q630" s="9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9"/>
      <c r="Q631" s="9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9"/>
      <c r="Q632" s="9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9"/>
      <c r="Q633" s="9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9"/>
      <c r="Q634" s="9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9"/>
      <c r="Q635" s="9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9"/>
      <c r="Q636" s="9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9"/>
      <c r="Q637" s="9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9"/>
      <c r="Q638" s="9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9"/>
      <c r="Q639" s="9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9"/>
      <c r="Q640" s="9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9"/>
      <c r="Q641" s="9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9"/>
      <c r="Q642" s="9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9"/>
      <c r="Q643" s="9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9"/>
      <c r="Q644" s="9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9"/>
      <c r="Q645" s="9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9"/>
      <c r="Q646" s="9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9"/>
      <c r="Q647" s="9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9"/>
      <c r="Q648" s="9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9"/>
      <c r="Q649" s="9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9"/>
      <c r="Q650" s="9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9"/>
      <c r="Q651" s="9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9"/>
      <c r="Q652" s="9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9"/>
      <c r="Q653" s="9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9"/>
      <c r="Q654" s="9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9"/>
      <c r="Q655" s="9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9"/>
      <c r="Q656" s="9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9"/>
      <c r="Q657" s="9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9"/>
      <c r="Q658" s="9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9"/>
      <c r="Q659" s="9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9"/>
      <c r="Q660" s="9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9"/>
      <c r="Q661" s="9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9"/>
      <c r="Q662" s="9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9"/>
      <c r="Q663" s="9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9"/>
      <c r="Q664" s="9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9"/>
      <c r="Q665" s="9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9"/>
      <c r="Q666" s="9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9"/>
      <c r="Q667" s="9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9"/>
      <c r="Q668" s="9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9"/>
      <c r="Q669" s="9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9"/>
      <c r="Q670" s="9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9"/>
      <c r="Q671" s="9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9"/>
      <c r="Q672" s="9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9"/>
      <c r="Q673" s="9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9"/>
      <c r="Q674" s="9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9"/>
      <c r="Q675" s="9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9"/>
      <c r="Q676" s="9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9"/>
      <c r="Q677" s="9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9"/>
      <c r="Q678" s="9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9"/>
      <c r="Q679" s="9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9"/>
      <c r="Q680" s="9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9"/>
      <c r="Q681" s="9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9"/>
      <c r="Q682" s="9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9"/>
      <c r="Q683" s="9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9"/>
      <c r="Q684" s="9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9"/>
      <c r="Q685" s="9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9"/>
      <c r="Q686" s="9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9"/>
      <c r="Q687" s="9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9"/>
      <c r="Q688" s="9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9"/>
      <c r="Q689" s="9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9"/>
      <c r="Q690" s="9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9"/>
      <c r="Q691" s="9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9"/>
      <c r="Q692" s="9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9"/>
      <c r="Q693" s="9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9"/>
      <c r="Q694" s="9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9"/>
      <c r="Q695" s="9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9"/>
      <c r="Q696" s="9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9"/>
      <c r="Q697" s="9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9"/>
      <c r="Q698" s="9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9"/>
      <c r="Q699" s="9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9"/>
      <c r="Q700" s="9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9"/>
      <c r="Q701" s="9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9"/>
      <c r="Q702" s="9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9"/>
      <c r="Q703" s="9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9"/>
      <c r="Q704" s="9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9"/>
      <c r="Q705" s="9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9"/>
      <c r="Q706" s="9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9"/>
      <c r="Q707" s="9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9"/>
      <c r="Q708" s="9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9"/>
      <c r="Q709" s="9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9"/>
      <c r="Q710" s="9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9"/>
      <c r="Q711" s="9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9"/>
      <c r="Q712" s="9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9"/>
      <c r="Q713" s="9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9"/>
      <c r="Q714" s="9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9"/>
      <c r="Q715" s="9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9"/>
      <c r="Q716" s="9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9"/>
      <c r="Q717" s="9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9"/>
      <c r="Q718" s="9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9"/>
      <c r="Q719" s="9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9"/>
      <c r="Q720" s="9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9"/>
      <c r="Q721" s="9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9"/>
      <c r="Q722" s="9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9"/>
      <c r="Q723" s="9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9"/>
      <c r="Q724" s="9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9"/>
      <c r="Q725" s="9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9"/>
      <c r="Q726" s="9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9"/>
      <c r="Q727" s="9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9"/>
      <c r="Q728" s="9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9"/>
      <c r="Q729" s="9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9"/>
      <c r="Q730" s="9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9"/>
      <c r="Q731" s="9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9"/>
      <c r="Q732" s="9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9"/>
      <c r="Q733" s="9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9"/>
      <c r="Q734" s="9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9"/>
      <c r="Q735" s="9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9"/>
      <c r="Q736" s="9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9"/>
      <c r="Q737" s="9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9"/>
      <c r="Q738" s="9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9"/>
      <c r="Q739" s="9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9"/>
      <c r="Q740" s="9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9"/>
      <c r="Q741" s="9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9"/>
      <c r="Q742" s="9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9"/>
      <c r="Q743" s="9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9"/>
      <c r="Q744" s="9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9"/>
      <c r="Q745" s="9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9"/>
      <c r="Q746" s="9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9"/>
      <c r="Q747" s="9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9"/>
      <c r="Q748" s="9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9"/>
      <c r="Q749" s="9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9"/>
      <c r="Q750" s="9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9"/>
      <c r="Q751" s="9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9"/>
      <c r="Q752" s="9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9"/>
      <c r="Q753" s="9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9"/>
      <c r="Q754" s="9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9"/>
      <c r="Q755" s="9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9"/>
      <c r="Q756" s="9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9"/>
      <c r="Q757" s="9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9"/>
      <c r="Q758" s="9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9"/>
      <c r="Q759" s="9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9"/>
      <c r="Q760" s="9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9"/>
      <c r="Q761" s="9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9"/>
      <c r="Q762" s="9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9"/>
      <c r="Q763" s="9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9"/>
      <c r="Q764" s="9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9"/>
      <c r="Q765" s="9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9"/>
      <c r="Q766" s="9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9"/>
      <c r="Q767" s="9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9"/>
      <c r="Q768" s="9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9"/>
      <c r="Q769" s="9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9"/>
      <c r="Q770" s="9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9"/>
      <c r="Q771" s="9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9"/>
      <c r="Q772" s="9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9"/>
      <c r="Q773" s="9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9"/>
      <c r="Q774" s="9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9"/>
      <c r="Q775" s="9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9"/>
      <c r="Q776" s="9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9"/>
      <c r="Q777" s="9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9"/>
      <c r="Q778" s="9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9"/>
      <c r="Q779" s="9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9"/>
      <c r="Q780" s="9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9"/>
      <c r="Q781" s="9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9"/>
      <c r="Q782" s="9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9"/>
      <c r="Q783" s="9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9"/>
      <c r="Q784" s="9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9"/>
      <c r="Q785" s="9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9"/>
      <c r="Q786" s="9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9"/>
      <c r="Q787" s="9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9"/>
      <c r="Q788" s="9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9"/>
      <c r="Q789" s="9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9"/>
      <c r="Q790" s="9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9"/>
      <c r="Q791" s="9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9"/>
      <c r="Q792" s="9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9"/>
      <c r="Q793" s="9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9"/>
      <c r="Q794" s="9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9"/>
      <c r="Q795" s="9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9"/>
      <c r="Q796" s="9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9"/>
      <c r="Q797" s="9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9"/>
      <c r="Q798" s="9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9"/>
      <c r="Q799" s="9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9"/>
      <c r="Q800" s="9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9"/>
      <c r="Q801" s="9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9"/>
      <c r="Q802" s="9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9"/>
      <c r="Q803" s="9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9"/>
      <c r="Q804" s="9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9"/>
      <c r="Q805" s="9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9"/>
      <c r="Q806" s="9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9"/>
      <c r="Q807" s="9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9"/>
      <c r="Q808" s="9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9"/>
      <c r="Q809" s="9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9"/>
      <c r="Q810" s="9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9"/>
      <c r="Q811" s="9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9"/>
      <c r="Q812" s="9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9"/>
      <c r="Q813" s="9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9"/>
      <c r="Q814" s="9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9"/>
      <c r="Q815" s="9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9"/>
      <c r="Q816" s="9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9"/>
      <c r="Q817" s="9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9"/>
      <c r="Q818" s="9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9"/>
      <c r="Q819" s="9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9"/>
      <c r="Q820" s="9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9"/>
      <c r="Q821" s="9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9"/>
      <c r="Q822" s="9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9"/>
      <c r="Q823" s="9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9"/>
      <c r="Q824" s="9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9"/>
      <c r="Q825" s="9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9"/>
      <c r="Q826" s="9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9"/>
      <c r="Q827" s="9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9"/>
      <c r="Q828" s="9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9"/>
      <c r="Q829" s="9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9"/>
      <c r="Q830" s="9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9"/>
      <c r="Q831" s="9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9"/>
      <c r="Q832" s="9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9"/>
      <c r="Q833" s="9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9"/>
      <c r="Q834" s="9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9"/>
      <c r="Q835" s="9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9"/>
      <c r="Q836" s="9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9"/>
      <c r="Q837" s="9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9"/>
      <c r="Q838" s="9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9"/>
      <c r="Q839" s="9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9"/>
      <c r="Q840" s="9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9"/>
      <c r="Q841" s="9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9"/>
      <c r="Q842" s="9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9"/>
      <c r="Q843" s="9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9"/>
      <c r="Q844" s="9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9"/>
      <c r="Q845" s="9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9"/>
      <c r="Q846" s="9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9"/>
      <c r="Q847" s="9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9"/>
      <c r="Q848" s="9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9"/>
      <c r="Q849" s="9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9"/>
      <c r="Q850" s="9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9"/>
      <c r="Q851" s="9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9"/>
      <c r="Q852" s="9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9"/>
      <c r="Q853" s="9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9"/>
      <c r="Q854" s="9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9"/>
      <c r="Q855" s="9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9"/>
      <c r="Q856" s="9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9"/>
      <c r="Q857" s="9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9"/>
      <c r="Q858" s="9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9"/>
      <c r="Q859" s="9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9"/>
      <c r="Q860" s="9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9"/>
      <c r="Q861" s="9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9"/>
      <c r="Q862" s="9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9"/>
      <c r="Q863" s="9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9"/>
      <c r="Q864" s="9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9"/>
      <c r="Q865" s="9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9"/>
      <c r="Q866" s="9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9"/>
      <c r="Q867" s="9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9"/>
      <c r="Q868" s="9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9"/>
      <c r="Q869" s="9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9"/>
      <c r="Q870" s="9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9"/>
      <c r="Q871" s="9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9"/>
      <c r="Q872" s="9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9"/>
      <c r="Q873" s="9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9"/>
      <c r="Q874" s="9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9"/>
      <c r="Q875" s="9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9"/>
      <c r="Q876" s="9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9"/>
      <c r="Q877" s="9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9"/>
      <c r="Q878" s="9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9"/>
      <c r="Q879" s="9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9"/>
      <c r="Q880" s="9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9"/>
      <c r="Q881" s="9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9"/>
      <c r="Q882" s="9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9"/>
      <c r="Q883" s="9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9"/>
      <c r="Q884" s="9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9"/>
      <c r="Q885" s="9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9"/>
      <c r="Q886" s="9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9"/>
      <c r="Q887" s="9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9"/>
      <c r="Q888" s="9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9"/>
      <c r="Q889" s="9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9"/>
      <c r="Q890" s="9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9"/>
      <c r="Q891" s="9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9"/>
      <c r="Q892" s="9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9"/>
      <c r="Q893" s="9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9"/>
      <c r="Q894" s="9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9"/>
      <c r="Q895" s="9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9"/>
      <c r="Q896" s="9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9"/>
      <c r="Q897" s="9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9"/>
      <c r="Q898" s="9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9"/>
      <c r="Q899" s="9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9"/>
      <c r="Q900" s="9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9"/>
      <c r="Q901" s="9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9"/>
      <c r="Q902" s="9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9"/>
      <c r="Q903" s="9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9"/>
      <c r="Q904" s="9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9"/>
      <c r="Q905" s="9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9"/>
      <c r="Q906" s="9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9"/>
      <c r="Q907" s="9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9"/>
      <c r="Q908" s="9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9"/>
      <c r="Q909" s="9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9"/>
      <c r="Q910" s="9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9"/>
      <c r="Q911" s="9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9"/>
      <c r="Q912" s="9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9"/>
      <c r="Q913" s="9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9"/>
      <c r="Q914" s="9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9"/>
      <c r="Q915" s="9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9"/>
      <c r="Q916" s="9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9"/>
      <c r="Q917" s="9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9"/>
      <c r="Q918" s="9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9"/>
      <c r="Q919" s="9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9"/>
      <c r="Q920" s="9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9"/>
      <c r="Q921" s="9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9"/>
      <c r="Q922" s="9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9"/>
      <c r="Q923" s="9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9"/>
      <c r="Q924" s="9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9"/>
      <c r="Q925" s="9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9"/>
      <c r="Q926" s="9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9"/>
      <c r="Q927" s="9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9"/>
      <c r="Q928" s="9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9"/>
      <c r="Q929" s="9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9"/>
      <c r="Q930" s="9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9"/>
      <c r="Q931" s="9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9"/>
      <c r="Q932" s="9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9"/>
      <c r="Q933" s="9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9"/>
      <c r="Q934" s="9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9"/>
      <c r="Q935" s="9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9"/>
      <c r="Q936" s="9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9"/>
      <c r="Q937" s="9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9"/>
      <c r="Q938" s="9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9"/>
      <c r="Q939" s="9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9"/>
      <c r="Q940" s="9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9"/>
      <c r="Q941" s="9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9"/>
      <c r="Q942" s="9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9"/>
      <c r="Q943" s="9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9"/>
      <c r="Q944" s="9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9"/>
      <c r="Q945" s="9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9"/>
      <c r="Q946" s="9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9"/>
      <c r="Q947" s="9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9"/>
      <c r="Q948" s="9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9"/>
      <c r="Q949" s="9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9"/>
      <c r="Q950" s="9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9"/>
      <c r="Q951" s="9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9"/>
      <c r="Q952" s="9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9"/>
      <c r="Q953" s="9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9"/>
      <c r="Q954" s="9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9"/>
      <c r="Q955" s="9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9"/>
      <c r="Q956" s="9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9"/>
      <c r="Q957" s="9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9"/>
      <c r="Q958" s="9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9"/>
      <c r="Q959" s="9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9"/>
      <c r="Q960" s="9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9"/>
      <c r="Q961" s="9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9"/>
      <c r="Q962" s="9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9"/>
      <c r="Q963" s="9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9"/>
      <c r="Q964" s="9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9"/>
      <c r="Q965" s="9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9"/>
      <c r="Q966" s="9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9"/>
      <c r="Q967" s="9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9"/>
      <c r="Q968" s="9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9"/>
      <c r="Q969" s="9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9"/>
      <c r="Q970" s="9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9"/>
      <c r="Q971" s="9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9"/>
      <c r="Q972" s="9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9"/>
      <c r="Q973" s="9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9"/>
      <c r="Q974" s="9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9"/>
      <c r="Q975" s="9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9"/>
      <c r="Q976" s="9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9"/>
      <c r="Q977" s="9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9"/>
      <c r="Q978" s="9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9"/>
      <c r="Q979" s="9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9"/>
      <c r="Q980" s="9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9"/>
      <c r="Q981" s="9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9"/>
      <c r="Q982" s="9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9"/>
      <c r="Q983" s="9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9"/>
      <c r="Q984" s="9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9"/>
      <c r="Q985" s="9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9"/>
      <c r="Q986" s="9"/>
      <c r="R986" s="8"/>
      <c r="S986" s="8"/>
      <c r="T986" s="8"/>
      <c r="U986" s="8"/>
      <c r="V986" s="8"/>
      <c r="W986" s="8"/>
      <c r="X986" s="8"/>
      <c r="Y986" s="8"/>
      <c r="Z986" s="8"/>
    </row>
    <row r="987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9"/>
      <c r="Q987" s="9"/>
      <c r="R987" s="8"/>
      <c r="S987" s="8"/>
      <c r="T987" s="8"/>
      <c r="U987" s="8"/>
      <c r="V987" s="8"/>
      <c r="W987" s="8"/>
      <c r="X987" s="8"/>
      <c r="Y987" s="8"/>
      <c r="Z987" s="8"/>
    </row>
    <row r="988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9"/>
      <c r="Q988" s="9"/>
      <c r="R988" s="8"/>
      <c r="S988" s="8"/>
      <c r="T988" s="8"/>
      <c r="U988" s="8"/>
      <c r="V988" s="8"/>
      <c r="W988" s="8"/>
      <c r="X988" s="8"/>
      <c r="Y988" s="8"/>
      <c r="Z988" s="8"/>
    </row>
    <row r="989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9"/>
      <c r="Q989" s="9"/>
      <c r="R989" s="8"/>
      <c r="S989" s="8"/>
      <c r="T989" s="8"/>
      <c r="U989" s="8"/>
      <c r="V989" s="8"/>
      <c r="W989" s="8"/>
      <c r="X989" s="8"/>
      <c r="Y989" s="8"/>
      <c r="Z989" s="8"/>
    </row>
    <row r="990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9"/>
      <c r="Q990" s="9"/>
      <c r="R990" s="8"/>
      <c r="S990" s="8"/>
      <c r="T990" s="8"/>
      <c r="U990" s="8"/>
      <c r="V990" s="8"/>
      <c r="W990" s="8"/>
      <c r="X990" s="8"/>
      <c r="Y990" s="8"/>
      <c r="Z990" s="8"/>
    </row>
    <row r="99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9"/>
      <c r="Q991" s="9"/>
      <c r="R991" s="8"/>
      <c r="S991" s="8"/>
      <c r="T991" s="8"/>
      <c r="U991" s="8"/>
      <c r="V991" s="8"/>
      <c r="W991" s="8"/>
      <c r="X991" s="8"/>
      <c r="Y991" s="8"/>
      <c r="Z991" s="8"/>
    </row>
    <row r="992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9"/>
      <c r="Q992" s="9"/>
      <c r="R992" s="8"/>
      <c r="S992" s="8"/>
      <c r="T992" s="8"/>
      <c r="U992" s="8"/>
      <c r="V992" s="8"/>
      <c r="W992" s="8"/>
      <c r="X992" s="8"/>
      <c r="Y992" s="8"/>
      <c r="Z992" s="8"/>
    </row>
    <row r="99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9"/>
      <c r="Q993" s="9"/>
      <c r="R993" s="8"/>
      <c r="S993" s="8"/>
      <c r="T993" s="8"/>
      <c r="U993" s="8"/>
      <c r="V993" s="8"/>
      <c r="W993" s="8"/>
      <c r="X993" s="8"/>
      <c r="Y993" s="8"/>
      <c r="Z993" s="8"/>
    </row>
    <row r="994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9"/>
      <c r="Q994" s="9"/>
      <c r="R994" s="8"/>
      <c r="S994" s="8"/>
      <c r="T994" s="8"/>
      <c r="U994" s="8"/>
      <c r="V994" s="8"/>
      <c r="W994" s="8"/>
      <c r="X994" s="8"/>
      <c r="Y994" s="8"/>
      <c r="Z994" s="8"/>
    </row>
    <row r="99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9"/>
      <c r="Q995" s="9"/>
      <c r="R995" s="8"/>
      <c r="S995" s="8"/>
      <c r="T995" s="8"/>
      <c r="U995" s="8"/>
      <c r="V995" s="8"/>
      <c r="W995" s="8"/>
      <c r="X995" s="8"/>
      <c r="Y995" s="8"/>
      <c r="Z995" s="8"/>
    </row>
    <row r="996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9"/>
      <c r="Q996" s="9"/>
      <c r="R996" s="8"/>
      <c r="S996" s="8"/>
      <c r="T996" s="8"/>
      <c r="U996" s="8"/>
      <c r="V996" s="8"/>
      <c r="W996" s="8"/>
      <c r="X996" s="8"/>
      <c r="Y996" s="8"/>
      <c r="Z996" s="8"/>
    </row>
    <row r="997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9"/>
      <c r="Q997" s="9"/>
      <c r="R997" s="8"/>
      <c r="S997" s="8"/>
      <c r="T997" s="8"/>
      <c r="U997" s="8"/>
      <c r="V997" s="8"/>
      <c r="W997" s="8"/>
      <c r="X997" s="8"/>
      <c r="Y997" s="8"/>
      <c r="Z997" s="8"/>
    </row>
    <row r="998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9"/>
      <c r="Q998" s="9"/>
      <c r="R998" s="8"/>
      <c r="S998" s="8"/>
      <c r="T998" s="8"/>
      <c r="U998" s="8"/>
      <c r="V998" s="8"/>
      <c r="W998" s="8"/>
      <c r="X998" s="8"/>
      <c r="Y998" s="8"/>
      <c r="Z998" s="8"/>
    </row>
    <row r="999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9"/>
      <c r="Q999" s="9"/>
      <c r="R999" s="8"/>
      <c r="S999" s="8"/>
      <c r="T999" s="8"/>
      <c r="U999" s="8"/>
      <c r="V999" s="8"/>
      <c r="W999" s="8"/>
      <c r="X999" s="8"/>
      <c r="Y999" s="8"/>
      <c r="Z999" s="8"/>
    </row>
    <row r="1000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9"/>
      <c r="Q1000" s="9"/>
      <c r="R1000" s="8"/>
      <c r="S1000" s="8"/>
      <c r="T1000" s="8"/>
      <c r="U1000" s="8"/>
      <c r="V1000" s="8"/>
      <c r="W1000" s="8"/>
      <c r="X1000" s="8"/>
      <c r="Y1000" s="8"/>
      <c r="Z1000" s="8"/>
    </row>
    <row r="100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9"/>
      <c r="Q1001" s="9"/>
      <c r="R1001" s="8"/>
      <c r="S1001" s="8"/>
      <c r="T1001" s="8"/>
      <c r="U1001" s="8"/>
      <c r="V1001" s="8"/>
      <c r="W1001" s="8"/>
      <c r="X1001" s="8"/>
      <c r="Y1001" s="8"/>
      <c r="Z1001" s="8"/>
    </row>
    <row r="100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9"/>
      <c r="Q1002" s="9"/>
      <c r="R1002" s="8"/>
      <c r="S1002" s="8"/>
      <c r="T1002" s="8"/>
      <c r="U1002" s="8"/>
      <c r="V1002" s="8"/>
      <c r="W1002" s="8"/>
      <c r="X1002" s="8"/>
      <c r="Y1002" s="8"/>
      <c r="Z1002" s="8"/>
    </row>
    <row r="100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9"/>
      <c r="Q1003" s="9"/>
      <c r="R1003" s="8"/>
      <c r="S1003" s="8"/>
      <c r="T1003" s="8"/>
      <c r="U1003" s="8"/>
      <c r="V1003" s="8"/>
      <c r="W1003" s="8"/>
      <c r="X1003" s="8"/>
      <c r="Y1003" s="8"/>
      <c r="Z1003" s="8"/>
    </row>
    <row r="1004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9"/>
      <c r="Q1004" s="9"/>
      <c r="R1004" s="8"/>
      <c r="S1004" s="8"/>
      <c r="T1004" s="8"/>
      <c r="U1004" s="8"/>
      <c r="V1004" s="8"/>
      <c r="W1004" s="8"/>
      <c r="X1004" s="8"/>
      <c r="Y1004" s="8"/>
      <c r="Z1004" s="8"/>
    </row>
    <row r="100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9"/>
      <c r="Q1005" s="9"/>
      <c r="R1005" s="8"/>
      <c r="S1005" s="8"/>
      <c r="T1005" s="8"/>
      <c r="U1005" s="8"/>
      <c r="V1005" s="8"/>
      <c r="W1005" s="8"/>
      <c r="X1005" s="8"/>
      <c r="Y1005" s="8"/>
      <c r="Z1005" s="8"/>
    </row>
    <row r="1006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9"/>
      <c r="Q1006" s="9"/>
      <c r="R1006" s="8"/>
      <c r="S1006" s="8"/>
      <c r="T1006" s="8"/>
      <c r="U1006" s="8"/>
      <c r="V1006" s="8"/>
      <c r="W1006" s="8"/>
      <c r="X1006" s="8"/>
      <c r="Y1006" s="8"/>
      <c r="Z1006" s="8"/>
    </row>
    <row r="1007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9"/>
      <c r="Q1007" s="9"/>
      <c r="R1007" s="8"/>
      <c r="S1007" s="8"/>
      <c r="T1007" s="8"/>
      <c r="U1007" s="8"/>
      <c r="V1007" s="8"/>
      <c r="W1007" s="8"/>
      <c r="X1007" s="8"/>
      <c r="Y1007" s="8"/>
      <c r="Z1007" s="8"/>
    </row>
    <row r="1008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9"/>
      <c r="Q1008" s="9"/>
      <c r="R1008" s="8"/>
      <c r="S1008" s="8"/>
      <c r="T1008" s="8"/>
      <c r="U1008" s="8"/>
      <c r="V1008" s="8"/>
      <c r="W1008" s="8"/>
      <c r="X1008" s="8"/>
      <c r="Y1008" s="8"/>
      <c r="Z1008" s="8"/>
    </row>
    <row r="1009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9"/>
      <c r="Q1009" s="9"/>
      <c r="R1009" s="8"/>
      <c r="S1009" s="8"/>
      <c r="T1009" s="8"/>
      <c r="U1009" s="8"/>
      <c r="V1009" s="8"/>
      <c r="W1009" s="8"/>
      <c r="X1009" s="8"/>
      <c r="Y1009" s="8"/>
      <c r="Z1009" s="8"/>
    </row>
    <row r="1010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9"/>
      <c r="Q1010" s="9"/>
      <c r="R1010" s="8"/>
      <c r="S1010" s="8"/>
      <c r="T1010" s="8"/>
      <c r="U1010" s="8"/>
      <c r="V1010" s="8"/>
      <c r="W1010" s="8"/>
      <c r="X1010" s="8"/>
      <c r="Y1010" s="8"/>
      <c r="Z1010" s="8"/>
    </row>
  </sheetData>
  <conditionalFormatting sqref="O47:O49 B48:M50 N48:N49">
    <cfRule type="cellIs" dxfId="0" priority="1" operator="lessThan">
      <formula>0</formula>
    </cfRule>
  </conditionalFormatting>
  <conditionalFormatting sqref="O47:O49 B48:M50 N48:N49">
    <cfRule type="cellIs" dxfId="1" priority="2" operator="greaterThan">
      <formula>0</formula>
    </cfRule>
  </conditionalFormatting>
  <conditionalFormatting sqref="B47:N47">
    <cfRule type="cellIs" dxfId="0" priority="3" operator="greaterThan">
      <formula>1</formula>
    </cfRule>
  </conditionalFormatting>
  <conditionalFormatting sqref="B47:N47">
    <cfRule type="cellIs" dxfId="1" priority="4" operator="lessThan">
      <formula>1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3" max="3" width="16.43"/>
    <col customWidth="1" min="4" max="4" width="15.71"/>
    <col customWidth="1" min="5" max="5" width="30.71"/>
    <col customWidth="1" min="6" max="6" width="22.14"/>
    <col customWidth="1" min="7" max="7" width="40.0"/>
    <col customWidth="1" min="10" max="11" width="26.43"/>
    <col customWidth="1" min="13" max="14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16"/>
      <c r="D6" s="15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4"/>
      <c r="B9" s="15"/>
      <c r="C9" s="16"/>
      <c r="D9" s="15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5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5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E44" s="15"/>
      <c r="F44" s="15"/>
      <c r="G44" s="25"/>
    </row>
    <row r="45">
      <c r="A45" s="10"/>
      <c r="B45" s="6"/>
      <c r="C45" s="27"/>
      <c r="D45" s="6"/>
      <c r="E45" s="15"/>
      <c r="F45" s="1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5"/>
      <c r="F46" s="15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5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5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9">
      <formula1>Yearly!$A$3:$A$25</formula1>
    </dataValidation>
    <dataValidation type="list" allowBlank="1" showInputMessage="1" prompt="Click and enter a value from the list of items" sqref="F3:F49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9.86"/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7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2" max="2" width="28.86"/>
    <col customWidth="1" min="4" max="4" width="15.71"/>
    <col customWidth="1" min="5" max="5" width="30.71"/>
    <col customWidth="1" min="6" max="6" width="22.14"/>
    <col customWidth="1" min="7" max="7" width="40.0"/>
    <col customWidth="1" min="10" max="10" width="26.43"/>
    <col customWidth="1" min="13" max="13" width="16.86"/>
  </cols>
  <sheetData>
    <row r="1">
      <c r="A1" s="2" t="s">
        <v>0</v>
      </c>
      <c r="B1" s="4"/>
      <c r="C1" s="4"/>
      <c r="D1" s="4"/>
      <c r="E1" s="4"/>
      <c r="F1" s="4"/>
      <c r="G1" s="4"/>
      <c r="H1" s="6"/>
      <c r="I1" s="2" t="s">
        <v>17</v>
      </c>
      <c r="J1" s="4"/>
      <c r="K1" s="4"/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10" t="s">
        <v>18</v>
      </c>
      <c r="B2" s="10" t="s">
        <v>19</v>
      </c>
      <c r="C2" s="12" t="s">
        <v>21</v>
      </c>
      <c r="D2" s="10" t="s">
        <v>22</v>
      </c>
      <c r="E2" s="10" t="s">
        <v>23</v>
      </c>
      <c r="F2" s="10" t="s">
        <v>24</v>
      </c>
      <c r="G2" s="10" t="s">
        <v>25</v>
      </c>
      <c r="H2" s="13"/>
      <c r="I2" s="10" t="s">
        <v>18</v>
      </c>
      <c r="J2" s="10" t="s">
        <v>26</v>
      </c>
      <c r="K2" s="12" t="s">
        <v>21</v>
      </c>
      <c r="L2" s="10" t="s">
        <v>27</v>
      </c>
      <c r="M2" s="10" t="s">
        <v>28</v>
      </c>
      <c r="N2" s="10" t="s">
        <v>25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>
      <c r="A3" s="14"/>
      <c r="B3" s="15"/>
      <c r="C3" s="16"/>
      <c r="D3" s="15"/>
      <c r="E3" s="15"/>
      <c r="F3" s="15"/>
      <c r="G3" s="15"/>
      <c r="H3" s="11"/>
      <c r="I3" s="14"/>
      <c r="J3" s="15"/>
      <c r="K3" s="16"/>
      <c r="L3" s="15"/>
      <c r="M3" s="1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>
      <c r="A4" s="14"/>
      <c r="B4" s="15"/>
      <c r="C4" s="16"/>
      <c r="D4" s="15"/>
      <c r="E4" s="15"/>
      <c r="F4" s="15"/>
      <c r="G4" s="17"/>
      <c r="H4" s="11"/>
      <c r="I4" s="14"/>
      <c r="J4" s="15"/>
      <c r="K4" s="16"/>
      <c r="L4" s="15"/>
      <c r="M4" s="15"/>
      <c r="N4" s="1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4"/>
      <c r="B5" s="18"/>
      <c r="C5" s="16"/>
      <c r="D5" s="18"/>
      <c r="E5" s="15"/>
      <c r="F5" s="15"/>
      <c r="G5" s="19"/>
      <c r="H5" s="11"/>
      <c r="I5" s="14"/>
      <c r="J5" s="18"/>
      <c r="K5" s="16"/>
      <c r="L5" s="18"/>
      <c r="M5" s="1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4"/>
      <c r="B6" s="18"/>
      <c r="C6" s="20"/>
      <c r="D6" s="18"/>
      <c r="E6" s="15"/>
      <c r="F6" s="15"/>
      <c r="G6" s="19"/>
      <c r="H6" s="11"/>
      <c r="I6" s="14"/>
      <c r="J6" s="18"/>
      <c r="K6" s="16"/>
      <c r="L6" s="18"/>
      <c r="M6" s="1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4"/>
      <c r="B7" s="18"/>
      <c r="C7" s="16"/>
      <c r="D7" s="18"/>
      <c r="E7" s="15"/>
      <c r="F7" s="15"/>
      <c r="G7" s="17"/>
      <c r="H7" s="11"/>
      <c r="I7" s="21"/>
      <c r="J7" s="18"/>
      <c r="K7" s="20"/>
      <c r="L7" s="18"/>
      <c r="M7" s="15"/>
      <c r="N7" s="22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4"/>
      <c r="B8" s="15"/>
      <c r="C8" s="16"/>
      <c r="D8" s="15"/>
      <c r="E8" s="15"/>
      <c r="F8" s="15"/>
      <c r="G8" s="17"/>
      <c r="H8" s="11"/>
      <c r="I8" s="14"/>
      <c r="J8" s="18"/>
      <c r="K8" s="20"/>
      <c r="L8" s="18"/>
      <c r="M8" s="15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21"/>
      <c r="B9" s="18"/>
      <c r="C9" s="20"/>
      <c r="D9" s="18"/>
      <c r="E9" s="15"/>
      <c r="F9" s="15"/>
      <c r="G9" s="17"/>
      <c r="H9" s="11"/>
      <c r="I9" s="14"/>
      <c r="J9" s="18"/>
      <c r="K9" s="20"/>
      <c r="L9" s="18"/>
      <c r="M9" s="15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4"/>
      <c r="B10" s="15"/>
      <c r="C10" s="16"/>
      <c r="D10" s="15"/>
      <c r="E10" s="15"/>
      <c r="F10" s="15"/>
      <c r="G10" s="17"/>
      <c r="H10" s="11"/>
      <c r="I10" s="23"/>
      <c r="J10" s="15"/>
      <c r="K10" s="20"/>
      <c r="L10" s="18"/>
      <c r="M10" s="15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4"/>
      <c r="B11" s="15"/>
      <c r="C11" s="16"/>
      <c r="D11" s="15"/>
      <c r="E11" s="15"/>
      <c r="F11" s="15"/>
      <c r="G11" s="17"/>
      <c r="H11" s="1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23"/>
      <c r="B12" s="15"/>
      <c r="C12" s="16"/>
      <c r="D12" s="15"/>
      <c r="E12" s="15"/>
      <c r="F12" s="15"/>
      <c r="H12" s="11"/>
    </row>
    <row r="13">
      <c r="A13" s="23"/>
      <c r="B13" s="15"/>
      <c r="C13" s="16"/>
      <c r="D13" s="15"/>
      <c r="E13" s="15"/>
      <c r="F13" s="15"/>
      <c r="H13" s="11"/>
    </row>
    <row r="14">
      <c r="A14" s="23"/>
      <c r="B14" s="15"/>
      <c r="C14" s="16"/>
      <c r="D14" s="15"/>
      <c r="E14" s="15"/>
      <c r="F14" s="15"/>
      <c r="H14" s="11"/>
    </row>
    <row r="15">
      <c r="A15" s="21"/>
      <c r="B15" s="18"/>
      <c r="C15" s="16"/>
      <c r="D15" s="18"/>
      <c r="E15" s="15"/>
      <c r="F15" s="15"/>
      <c r="G15" s="17"/>
      <c r="H15" s="1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23"/>
      <c r="B16" s="18"/>
      <c r="C16" s="16"/>
      <c r="D16" s="15"/>
      <c r="E16" s="15"/>
      <c r="F16" s="15"/>
      <c r="G16" s="18"/>
      <c r="H16" s="11"/>
    </row>
    <row r="17">
      <c r="A17" s="23"/>
      <c r="B17" s="15"/>
      <c r="C17" s="16"/>
      <c r="D17" s="15"/>
      <c r="E17" s="15"/>
      <c r="F17" s="15"/>
      <c r="G17" s="18"/>
      <c r="H17" s="11"/>
    </row>
    <row r="18">
      <c r="A18" s="23"/>
      <c r="B18" s="15"/>
      <c r="C18" s="16"/>
      <c r="D18" s="15"/>
      <c r="E18" s="15"/>
      <c r="F18" s="15"/>
      <c r="G18" s="18"/>
      <c r="H18" s="11"/>
    </row>
    <row r="19">
      <c r="A19" s="23"/>
      <c r="B19" s="15"/>
      <c r="C19" s="16"/>
      <c r="D19" s="15"/>
      <c r="E19" s="15"/>
      <c r="F19" s="15"/>
      <c r="G19" s="15"/>
      <c r="H19" s="11"/>
    </row>
    <row r="20">
      <c r="A20" s="23"/>
      <c r="B20" s="15"/>
      <c r="C20" s="16"/>
      <c r="D20" s="15"/>
      <c r="E20" s="15"/>
      <c r="F20" s="15"/>
      <c r="G20" s="18"/>
      <c r="H20" s="11"/>
    </row>
    <row r="21">
      <c r="A21" s="23"/>
      <c r="B21" s="15"/>
      <c r="C21" s="16"/>
      <c r="D21" s="15"/>
      <c r="E21" s="15"/>
      <c r="F21" s="15"/>
      <c r="G21" s="18"/>
      <c r="H21" s="11"/>
    </row>
    <row r="22">
      <c r="A22" s="23"/>
      <c r="B22" s="15"/>
      <c r="C22" s="16"/>
      <c r="D22" s="15"/>
      <c r="E22" s="15"/>
      <c r="F22" s="15"/>
      <c r="G22" s="15"/>
      <c r="H22" s="11"/>
    </row>
    <row r="23">
      <c r="A23" s="23"/>
      <c r="B23" s="15"/>
      <c r="C23" s="16"/>
      <c r="D23" s="15"/>
      <c r="E23" s="15"/>
      <c r="F23" s="15"/>
      <c r="G23" s="18"/>
      <c r="H23" s="11"/>
    </row>
    <row r="24">
      <c r="A24" s="23"/>
      <c r="B24" s="15"/>
      <c r="C24" s="16"/>
      <c r="D24" s="15"/>
      <c r="E24" s="15"/>
      <c r="F24" s="15"/>
      <c r="G24" s="18"/>
    </row>
    <row r="25">
      <c r="A25" s="23"/>
      <c r="B25" s="15"/>
      <c r="C25" s="16"/>
      <c r="D25" s="15"/>
      <c r="E25" s="15"/>
      <c r="F25" s="15"/>
      <c r="G25" s="15"/>
    </row>
    <row r="26">
      <c r="A26" s="14"/>
      <c r="B26" s="15"/>
      <c r="C26" s="16"/>
      <c r="D26" s="15"/>
      <c r="E26" s="15"/>
      <c r="F26" s="15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>
      <c r="A27" s="14"/>
      <c r="B27" s="18"/>
      <c r="C27" s="20"/>
      <c r="D27" s="18"/>
      <c r="E27" s="15"/>
      <c r="F27" s="15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>
      <c r="A28" s="14"/>
      <c r="B28" s="15"/>
      <c r="C28" s="16"/>
      <c r="D28" s="15"/>
      <c r="E28" s="15"/>
      <c r="F28" s="15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>
      <c r="A29" s="14"/>
      <c r="B29" s="15"/>
      <c r="C29" s="16"/>
      <c r="D29" s="15"/>
      <c r="E29" s="15"/>
      <c r="F29" s="15"/>
      <c r="G29" s="1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>
      <c r="A30" s="14"/>
      <c r="B30" s="18"/>
      <c r="C30" s="16"/>
      <c r="D30" s="18"/>
      <c r="E30" s="15"/>
      <c r="F30" s="15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>
      <c r="A31" s="14"/>
      <c r="B31" s="15"/>
      <c r="C31" s="16"/>
      <c r="D31" s="15"/>
      <c r="E31" s="15"/>
      <c r="F31" s="15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>
      <c r="A32" s="14"/>
      <c r="B32" s="15"/>
      <c r="C32" s="16"/>
      <c r="D32" s="15"/>
      <c r="E32" s="15"/>
      <c r="F32" s="15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>
      <c r="A33" s="14"/>
      <c r="B33" s="15"/>
      <c r="C33" s="16"/>
      <c r="D33" s="15"/>
      <c r="E33" s="15"/>
      <c r="F33" s="15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>
      <c r="A34" s="14"/>
      <c r="B34" s="15"/>
      <c r="C34" s="16"/>
      <c r="D34" s="15"/>
      <c r="E34" s="15"/>
      <c r="F34" s="15"/>
      <c r="G34" s="1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>
      <c r="A35" s="21"/>
      <c r="B35" s="18"/>
      <c r="C35" s="20"/>
      <c r="D35" s="18"/>
      <c r="E35" s="15"/>
      <c r="F35" s="15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>
      <c r="A36" s="21"/>
      <c r="B36" s="18"/>
      <c r="C36" s="20"/>
      <c r="D36" s="18"/>
      <c r="E36" s="15"/>
      <c r="F36" s="15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>
      <c r="A37" s="21"/>
      <c r="B37" s="18"/>
      <c r="C37" s="16"/>
      <c r="D37" s="18"/>
      <c r="E37" s="15"/>
      <c r="F37" s="15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>
      <c r="A38" s="21"/>
      <c r="B38" s="18"/>
      <c r="C38" s="20"/>
      <c r="D38" s="18"/>
      <c r="E38" s="15"/>
      <c r="F38" s="15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>
      <c r="A39" s="21"/>
      <c r="B39" s="18"/>
      <c r="C39" s="20"/>
      <c r="D39" s="18"/>
      <c r="E39" s="15"/>
      <c r="F39" s="15"/>
      <c r="G39" s="2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>
      <c r="A40" s="21"/>
      <c r="B40" s="18"/>
      <c r="C40" s="20"/>
      <c r="D40" s="18"/>
      <c r="E40" s="15"/>
      <c r="F40" s="15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>
      <c r="A41" s="14"/>
      <c r="B41" s="15"/>
      <c r="C41" s="16"/>
      <c r="D41" s="15"/>
      <c r="E41" s="15"/>
      <c r="F41" s="15"/>
      <c r="G41" s="15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>
      <c r="A42" s="23"/>
      <c r="B42" s="18"/>
      <c r="C42" s="16"/>
      <c r="D42" s="18"/>
      <c r="E42" s="15"/>
      <c r="F42" s="15"/>
      <c r="G42" s="15"/>
    </row>
    <row r="43">
      <c r="A43" s="23"/>
      <c r="C43" s="1"/>
      <c r="E43" s="15"/>
      <c r="F43" s="15"/>
      <c r="G43" s="25"/>
    </row>
    <row r="44">
      <c r="A44" s="26"/>
      <c r="C44" s="5"/>
      <c r="G44" s="25"/>
    </row>
    <row r="45">
      <c r="A45" s="10"/>
      <c r="B45" s="6"/>
      <c r="C45" s="2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10"/>
      <c r="B46" s="10"/>
      <c r="C46" s="12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>
      <c r="A47" s="14"/>
      <c r="B47" s="15"/>
      <c r="C47" s="16"/>
      <c r="D47" s="15"/>
      <c r="E47" s="15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>
      <c r="A48" s="14"/>
      <c r="B48" s="15"/>
      <c r="C48" s="16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>
      <c r="A49" s="14"/>
      <c r="B49" s="18"/>
      <c r="C49" s="16"/>
      <c r="D49" s="18"/>
      <c r="E49" s="15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>
      <c r="A50" s="14"/>
      <c r="B50" s="18"/>
      <c r="C50" s="16"/>
      <c r="D50" s="18"/>
      <c r="E50" s="15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>
      <c r="A51" s="21"/>
      <c r="B51" s="18"/>
      <c r="C51" s="20"/>
      <c r="D51" s="18"/>
      <c r="E51" s="15"/>
      <c r="F51" s="2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>
      <c r="A52" s="14"/>
      <c r="B52" s="18"/>
      <c r="C52" s="20"/>
      <c r="D52" s="18"/>
      <c r="E52" s="15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>
      <c r="A53" s="14"/>
      <c r="B53" s="18"/>
      <c r="C53" s="20"/>
      <c r="D53" s="18"/>
      <c r="E53" s="15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>
      <c r="A54" s="23"/>
      <c r="B54" s="15"/>
      <c r="C54" s="20"/>
      <c r="D54" s="18"/>
      <c r="E54" s="15"/>
      <c r="F54" s="18"/>
    </row>
    <row r="55">
      <c r="A55" s="26"/>
      <c r="C55" s="5"/>
      <c r="F55" s="18"/>
    </row>
    <row r="56">
      <c r="A56" s="26"/>
      <c r="C56" s="1"/>
    </row>
    <row r="57">
      <c r="A57" s="26"/>
      <c r="C57" s="5"/>
    </row>
    <row r="58">
      <c r="A58" s="26"/>
      <c r="C58" s="5"/>
    </row>
    <row r="59">
      <c r="A59" s="26"/>
      <c r="C59" s="5"/>
      <c r="F59" s="8"/>
      <c r="G59" s="9"/>
    </row>
    <row r="60">
      <c r="A60" s="26"/>
      <c r="C60" s="5"/>
      <c r="F60" s="8"/>
      <c r="G60" s="9"/>
    </row>
    <row r="61">
      <c r="A61" s="26"/>
      <c r="C61" s="5"/>
      <c r="F61" s="8"/>
      <c r="G61" s="9"/>
    </row>
    <row r="62">
      <c r="A62" s="26"/>
      <c r="C62" s="5"/>
      <c r="F62" s="8"/>
      <c r="G62" s="9"/>
    </row>
    <row r="63">
      <c r="A63" s="26"/>
      <c r="C63" s="5"/>
    </row>
    <row r="64">
      <c r="A64" s="26"/>
      <c r="C64" s="5"/>
      <c r="F64" s="8"/>
    </row>
    <row r="65">
      <c r="A65" s="26"/>
      <c r="C65" s="5"/>
    </row>
    <row r="66">
      <c r="A66" s="26"/>
      <c r="C66" s="5"/>
    </row>
    <row r="67">
      <c r="A67" s="26"/>
      <c r="C67" s="5"/>
    </row>
    <row r="68">
      <c r="A68" s="26"/>
      <c r="C68" s="5"/>
    </row>
    <row r="69">
      <c r="A69" s="26"/>
      <c r="C69" s="5"/>
    </row>
    <row r="70">
      <c r="A70" s="26"/>
      <c r="C70" s="5"/>
    </row>
    <row r="71">
      <c r="A71" s="26"/>
      <c r="C71" s="5"/>
    </row>
    <row r="72">
      <c r="A72" s="26"/>
      <c r="C72" s="5"/>
    </row>
    <row r="73">
      <c r="A73" s="26"/>
      <c r="C73" s="5"/>
    </row>
    <row r="74">
      <c r="A74" s="26"/>
      <c r="C74" s="5"/>
    </row>
    <row r="75">
      <c r="A75" s="26"/>
      <c r="C75" s="5"/>
    </row>
    <row r="76">
      <c r="A76" s="26"/>
      <c r="C76" s="5"/>
    </row>
    <row r="77">
      <c r="A77" s="26"/>
      <c r="C77" s="5"/>
    </row>
    <row r="78">
      <c r="A78" s="26"/>
      <c r="C78" s="5"/>
    </row>
    <row r="79">
      <c r="A79" s="26"/>
      <c r="C79" s="5"/>
    </row>
    <row r="80">
      <c r="A80" s="26"/>
      <c r="C80" s="5"/>
    </row>
    <row r="81">
      <c r="A81" s="26"/>
      <c r="C81" s="5"/>
    </row>
    <row r="82">
      <c r="A82" s="26"/>
      <c r="C82" s="5"/>
    </row>
    <row r="83">
      <c r="A83" s="26"/>
      <c r="C83" s="5"/>
    </row>
    <row r="84">
      <c r="A84" s="26"/>
      <c r="C84" s="5"/>
    </row>
    <row r="85">
      <c r="A85" s="26"/>
      <c r="C85" s="5"/>
    </row>
    <row r="86">
      <c r="A86" s="26"/>
      <c r="C86" s="5"/>
    </row>
    <row r="87">
      <c r="A87" s="26"/>
      <c r="C87" s="5"/>
    </row>
    <row r="88">
      <c r="A88" s="26"/>
      <c r="C88" s="5"/>
    </row>
    <row r="89">
      <c r="A89" s="26"/>
      <c r="C89" s="5"/>
    </row>
    <row r="90">
      <c r="A90" s="26"/>
      <c r="C90" s="5"/>
    </row>
    <row r="91">
      <c r="A91" s="26"/>
      <c r="C91" s="5"/>
    </row>
    <row r="92">
      <c r="A92" s="26"/>
      <c r="C92" s="5"/>
    </row>
    <row r="93">
      <c r="A93" s="26"/>
      <c r="C93" s="5"/>
    </row>
    <row r="94">
      <c r="A94" s="26"/>
      <c r="C94" s="5"/>
    </row>
    <row r="95">
      <c r="A95" s="26"/>
      <c r="C95" s="5"/>
    </row>
    <row r="96">
      <c r="A96" s="26"/>
      <c r="C96" s="5"/>
    </row>
    <row r="97">
      <c r="A97" s="26"/>
      <c r="C97" s="5"/>
    </row>
    <row r="98">
      <c r="A98" s="26"/>
      <c r="C98" s="5"/>
    </row>
    <row r="99">
      <c r="A99" s="26"/>
      <c r="C99" s="5"/>
    </row>
    <row r="100">
      <c r="A100" s="26"/>
      <c r="C100" s="5"/>
    </row>
    <row r="101">
      <c r="A101" s="26"/>
      <c r="C101" s="5"/>
    </row>
    <row r="102">
      <c r="A102" s="26"/>
      <c r="C102" s="5"/>
    </row>
    <row r="103">
      <c r="A103" s="26"/>
      <c r="C103" s="5"/>
    </row>
    <row r="104">
      <c r="A104" s="26"/>
      <c r="C104" s="5"/>
    </row>
    <row r="105">
      <c r="A105" s="26"/>
      <c r="C105" s="5"/>
    </row>
    <row r="106">
      <c r="A106" s="26"/>
      <c r="C106" s="5"/>
    </row>
    <row r="107">
      <c r="A107" s="26"/>
      <c r="C107" s="5"/>
    </row>
    <row r="108">
      <c r="A108" s="26"/>
      <c r="C108" s="5"/>
    </row>
    <row r="109">
      <c r="A109" s="26"/>
      <c r="C109" s="5"/>
    </row>
    <row r="110">
      <c r="A110" s="26"/>
      <c r="C110" s="5"/>
    </row>
    <row r="111">
      <c r="A111" s="26"/>
      <c r="C111" s="5"/>
    </row>
    <row r="112">
      <c r="A112" s="26"/>
      <c r="C112" s="5"/>
    </row>
    <row r="113">
      <c r="A113" s="26"/>
      <c r="C113" s="5"/>
    </row>
    <row r="114">
      <c r="A114" s="26"/>
      <c r="C114" s="5"/>
    </row>
    <row r="115">
      <c r="A115" s="26"/>
      <c r="C115" s="5"/>
    </row>
    <row r="116">
      <c r="A116" s="26"/>
      <c r="C116" s="5"/>
    </row>
    <row r="117">
      <c r="A117" s="26"/>
      <c r="C117" s="5"/>
    </row>
    <row r="118">
      <c r="A118" s="26"/>
      <c r="C118" s="5"/>
    </row>
    <row r="119">
      <c r="A119" s="26"/>
      <c r="C119" s="5"/>
    </row>
    <row r="120">
      <c r="A120" s="26"/>
      <c r="C120" s="5"/>
    </row>
    <row r="121">
      <c r="A121" s="26"/>
      <c r="C121" s="5"/>
    </row>
    <row r="122">
      <c r="A122" s="26"/>
      <c r="C122" s="5"/>
    </row>
    <row r="123">
      <c r="A123" s="26"/>
      <c r="C123" s="5"/>
    </row>
    <row r="124">
      <c r="A124" s="26"/>
      <c r="C124" s="5"/>
    </row>
    <row r="125">
      <c r="A125" s="26"/>
      <c r="C125" s="5"/>
    </row>
    <row r="126">
      <c r="A126" s="26"/>
      <c r="C126" s="5"/>
    </row>
    <row r="127">
      <c r="A127" s="26"/>
      <c r="C127" s="5"/>
    </row>
    <row r="128">
      <c r="A128" s="26"/>
      <c r="C128" s="5"/>
    </row>
    <row r="129">
      <c r="A129" s="26"/>
      <c r="C129" s="5"/>
    </row>
    <row r="130">
      <c r="A130" s="26"/>
      <c r="C130" s="5"/>
    </row>
    <row r="131">
      <c r="A131" s="26"/>
      <c r="C131" s="5"/>
    </row>
    <row r="132">
      <c r="A132" s="26"/>
      <c r="C132" s="5"/>
    </row>
    <row r="133">
      <c r="A133" s="26"/>
      <c r="C133" s="5"/>
    </row>
    <row r="134">
      <c r="A134" s="26"/>
      <c r="C134" s="5"/>
    </row>
    <row r="135">
      <c r="A135" s="26"/>
      <c r="C135" s="5"/>
    </row>
    <row r="136">
      <c r="A136" s="26"/>
      <c r="C136" s="5"/>
    </row>
    <row r="137">
      <c r="A137" s="26"/>
      <c r="C137" s="5"/>
    </row>
    <row r="138">
      <c r="A138" s="26"/>
      <c r="C138" s="5"/>
    </row>
    <row r="139">
      <c r="A139" s="26"/>
      <c r="C139" s="5"/>
    </row>
    <row r="140">
      <c r="A140" s="26"/>
      <c r="C140" s="5"/>
    </row>
    <row r="141">
      <c r="A141" s="26"/>
      <c r="C141" s="5"/>
    </row>
    <row r="142">
      <c r="A142" s="26"/>
      <c r="C142" s="5"/>
    </row>
    <row r="143">
      <c r="A143" s="26"/>
      <c r="C143" s="5"/>
    </row>
    <row r="144">
      <c r="A144" s="26"/>
      <c r="C144" s="5"/>
    </row>
    <row r="145">
      <c r="A145" s="26"/>
      <c r="C145" s="5"/>
    </row>
    <row r="146">
      <c r="A146" s="26"/>
      <c r="C146" s="5"/>
    </row>
    <row r="147">
      <c r="A147" s="26"/>
      <c r="C147" s="5"/>
    </row>
    <row r="148">
      <c r="A148" s="26"/>
      <c r="C148" s="5"/>
    </row>
    <row r="149">
      <c r="A149" s="26"/>
      <c r="C149" s="5"/>
    </row>
    <row r="150">
      <c r="A150" s="26"/>
      <c r="C150" s="5"/>
    </row>
    <row r="151">
      <c r="A151" s="26"/>
      <c r="C151" s="5"/>
    </row>
    <row r="152">
      <c r="A152" s="26"/>
      <c r="C152" s="5"/>
    </row>
    <row r="153">
      <c r="A153" s="26"/>
      <c r="C153" s="5"/>
    </row>
    <row r="154">
      <c r="A154" s="26"/>
      <c r="C154" s="5"/>
    </row>
    <row r="155">
      <c r="A155" s="26"/>
      <c r="C155" s="5"/>
    </row>
    <row r="156">
      <c r="A156" s="26"/>
      <c r="C156" s="5"/>
    </row>
    <row r="157">
      <c r="A157" s="26"/>
      <c r="C157" s="5"/>
    </row>
    <row r="158">
      <c r="A158" s="26"/>
      <c r="C158" s="5"/>
    </row>
    <row r="159">
      <c r="A159" s="26"/>
      <c r="C159" s="5"/>
    </row>
    <row r="160">
      <c r="A160" s="26"/>
      <c r="C160" s="5"/>
    </row>
    <row r="161">
      <c r="A161" s="26"/>
      <c r="C161" s="5"/>
    </row>
    <row r="162">
      <c r="A162" s="26"/>
      <c r="C162" s="5"/>
    </row>
    <row r="163">
      <c r="A163" s="26"/>
      <c r="C163" s="5"/>
    </row>
    <row r="164">
      <c r="A164" s="26"/>
      <c r="C164" s="5"/>
    </row>
    <row r="165">
      <c r="A165" s="26"/>
      <c r="C165" s="5"/>
    </row>
    <row r="166">
      <c r="A166" s="26"/>
      <c r="C166" s="5"/>
    </row>
    <row r="167">
      <c r="A167" s="26"/>
      <c r="C167" s="5"/>
    </row>
    <row r="168">
      <c r="A168" s="26"/>
      <c r="C168" s="5"/>
    </row>
    <row r="169">
      <c r="A169" s="26"/>
      <c r="C169" s="5"/>
    </row>
    <row r="170">
      <c r="A170" s="26"/>
      <c r="C170" s="5"/>
    </row>
    <row r="171">
      <c r="A171" s="26"/>
      <c r="C171" s="5"/>
    </row>
    <row r="172">
      <c r="A172" s="26"/>
      <c r="C172" s="5"/>
    </row>
    <row r="173">
      <c r="A173" s="26"/>
      <c r="C173" s="5"/>
    </row>
    <row r="174">
      <c r="A174" s="26"/>
      <c r="C174" s="5"/>
    </row>
    <row r="175">
      <c r="A175" s="26"/>
      <c r="C175" s="5"/>
    </row>
    <row r="176">
      <c r="A176" s="26"/>
      <c r="C176" s="5"/>
    </row>
    <row r="177">
      <c r="A177" s="26"/>
      <c r="C177" s="5"/>
    </row>
    <row r="178">
      <c r="A178" s="26"/>
      <c r="C178" s="5"/>
    </row>
    <row r="179">
      <c r="A179" s="26"/>
      <c r="C179" s="5"/>
    </row>
    <row r="180">
      <c r="A180" s="26"/>
      <c r="C180" s="5"/>
    </row>
    <row r="181">
      <c r="A181" s="26"/>
      <c r="C181" s="5"/>
    </row>
    <row r="182">
      <c r="A182" s="26"/>
      <c r="C182" s="5"/>
    </row>
    <row r="183">
      <c r="A183" s="26"/>
      <c r="C183" s="5"/>
    </row>
    <row r="184">
      <c r="A184" s="26"/>
      <c r="C184" s="5"/>
    </row>
    <row r="185">
      <c r="A185" s="26"/>
      <c r="C185" s="5"/>
    </row>
    <row r="186">
      <c r="A186" s="26"/>
      <c r="C186" s="5"/>
    </row>
    <row r="187">
      <c r="A187" s="26"/>
      <c r="C187" s="5"/>
    </row>
    <row r="188">
      <c r="A188" s="26"/>
      <c r="C188" s="5"/>
    </row>
    <row r="189">
      <c r="A189" s="26"/>
      <c r="C189" s="5"/>
    </row>
    <row r="190">
      <c r="A190" s="26"/>
      <c r="C190" s="5"/>
    </row>
    <row r="191">
      <c r="A191" s="26"/>
      <c r="C191" s="5"/>
    </row>
    <row r="192">
      <c r="A192" s="26"/>
      <c r="C192" s="5"/>
    </row>
    <row r="193">
      <c r="A193" s="26"/>
      <c r="C193" s="5"/>
    </row>
    <row r="194">
      <c r="A194" s="26"/>
      <c r="C194" s="5"/>
    </row>
    <row r="195">
      <c r="A195" s="26"/>
      <c r="C195" s="5"/>
    </row>
    <row r="196">
      <c r="A196" s="26"/>
      <c r="C196" s="5"/>
    </row>
    <row r="197">
      <c r="A197" s="26"/>
      <c r="C197" s="5"/>
    </row>
    <row r="198">
      <c r="A198" s="26"/>
      <c r="C198" s="5"/>
    </row>
    <row r="199">
      <c r="A199" s="26"/>
      <c r="C199" s="5"/>
    </row>
    <row r="200">
      <c r="A200" s="26"/>
      <c r="C200" s="5"/>
    </row>
    <row r="201">
      <c r="A201" s="26"/>
      <c r="C201" s="5"/>
    </row>
    <row r="202">
      <c r="A202" s="26"/>
      <c r="C202" s="5"/>
    </row>
    <row r="203">
      <c r="A203" s="26"/>
      <c r="C203" s="5"/>
    </row>
    <row r="204">
      <c r="A204" s="26"/>
      <c r="C204" s="5"/>
    </row>
    <row r="205">
      <c r="A205" s="26"/>
      <c r="C205" s="5"/>
    </row>
    <row r="206">
      <c r="A206" s="26"/>
      <c r="C206" s="5"/>
    </row>
    <row r="207">
      <c r="A207" s="26"/>
      <c r="C207" s="5"/>
    </row>
    <row r="208">
      <c r="A208" s="26"/>
      <c r="C208" s="5"/>
    </row>
    <row r="209">
      <c r="A209" s="26"/>
      <c r="C209" s="5"/>
    </row>
    <row r="210">
      <c r="A210" s="26"/>
      <c r="C210" s="5"/>
    </row>
    <row r="211">
      <c r="A211" s="26"/>
      <c r="C211" s="5"/>
    </row>
    <row r="212">
      <c r="A212" s="26"/>
      <c r="C212" s="5"/>
    </row>
    <row r="213">
      <c r="A213" s="26"/>
      <c r="C213" s="5"/>
    </row>
    <row r="214">
      <c r="A214" s="26"/>
      <c r="C214" s="5"/>
    </row>
    <row r="215">
      <c r="A215" s="26"/>
      <c r="C215" s="5"/>
    </row>
    <row r="216">
      <c r="A216" s="26"/>
      <c r="C216" s="5"/>
    </row>
    <row r="217">
      <c r="A217" s="26"/>
      <c r="C217" s="5"/>
    </row>
    <row r="218">
      <c r="A218" s="26"/>
      <c r="C218" s="5"/>
    </row>
    <row r="219">
      <c r="A219" s="26"/>
      <c r="C219" s="5"/>
    </row>
    <row r="220">
      <c r="A220" s="26"/>
      <c r="C220" s="5"/>
    </row>
    <row r="221">
      <c r="A221" s="26"/>
      <c r="C221" s="5"/>
    </row>
    <row r="222">
      <c r="A222" s="26"/>
      <c r="C222" s="5"/>
    </row>
    <row r="223">
      <c r="A223" s="26"/>
      <c r="C223" s="5"/>
    </row>
    <row r="224">
      <c r="A224" s="26"/>
      <c r="C224" s="5"/>
    </row>
    <row r="225">
      <c r="A225" s="26"/>
      <c r="C225" s="5"/>
    </row>
    <row r="226">
      <c r="A226" s="26"/>
      <c r="C226" s="5"/>
    </row>
    <row r="227">
      <c r="A227" s="26"/>
      <c r="C227" s="5"/>
    </row>
    <row r="228">
      <c r="A228" s="26"/>
      <c r="C228" s="5"/>
    </row>
    <row r="229">
      <c r="A229" s="26"/>
      <c r="C229" s="5"/>
    </row>
    <row r="230">
      <c r="A230" s="26"/>
      <c r="C230" s="5"/>
    </row>
    <row r="231">
      <c r="A231" s="26"/>
      <c r="C231" s="5"/>
    </row>
    <row r="232">
      <c r="A232" s="26"/>
      <c r="C232" s="5"/>
    </row>
    <row r="233">
      <c r="A233" s="26"/>
      <c r="C233" s="5"/>
    </row>
    <row r="234">
      <c r="A234" s="26"/>
      <c r="C234" s="5"/>
    </row>
    <row r="235">
      <c r="A235" s="26"/>
      <c r="C235" s="5"/>
    </row>
    <row r="236">
      <c r="A236" s="26"/>
      <c r="C236" s="5"/>
    </row>
    <row r="237">
      <c r="A237" s="26"/>
      <c r="C237" s="5"/>
    </row>
    <row r="238">
      <c r="A238" s="26"/>
      <c r="C238" s="5"/>
    </row>
    <row r="239">
      <c r="A239" s="26"/>
      <c r="C239" s="5"/>
    </row>
    <row r="240">
      <c r="A240" s="26"/>
      <c r="C240" s="5"/>
    </row>
    <row r="241">
      <c r="A241" s="26"/>
      <c r="C241" s="5"/>
    </row>
    <row r="242">
      <c r="A242" s="26"/>
      <c r="C242" s="5"/>
    </row>
    <row r="243">
      <c r="A243" s="26"/>
      <c r="C243" s="5"/>
    </row>
    <row r="244">
      <c r="A244" s="26"/>
      <c r="C244" s="5"/>
    </row>
    <row r="245">
      <c r="A245" s="26"/>
      <c r="C245" s="5"/>
    </row>
    <row r="246">
      <c r="A246" s="26"/>
      <c r="C246" s="5"/>
    </row>
    <row r="247">
      <c r="A247" s="26"/>
      <c r="C247" s="5"/>
    </row>
    <row r="248">
      <c r="A248" s="26"/>
      <c r="C248" s="5"/>
    </row>
    <row r="249">
      <c r="A249" s="26"/>
      <c r="C249" s="5"/>
    </row>
    <row r="250">
      <c r="A250" s="26"/>
      <c r="C250" s="5"/>
    </row>
    <row r="251">
      <c r="A251" s="26"/>
      <c r="C251" s="5"/>
    </row>
    <row r="252">
      <c r="A252" s="26"/>
      <c r="C252" s="5"/>
    </row>
    <row r="253">
      <c r="A253" s="26"/>
      <c r="C253" s="5"/>
    </row>
    <row r="254">
      <c r="A254" s="26"/>
      <c r="C254" s="5"/>
    </row>
    <row r="255">
      <c r="A255" s="26"/>
      <c r="C255" s="5"/>
    </row>
    <row r="256">
      <c r="A256" s="26"/>
      <c r="C256" s="5"/>
    </row>
    <row r="257">
      <c r="A257" s="26"/>
      <c r="C257" s="5"/>
    </row>
    <row r="258">
      <c r="A258" s="26"/>
      <c r="C258" s="5"/>
    </row>
    <row r="259">
      <c r="A259" s="26"/>
      <c r="C259" s="5"/>
    </row>
    <row r="260">
      <c r="A260" s="26"/>
      <c r="C260" s="5"/>
    </row>
    <row r="261">
      <c r="A261" s="26"/>
      <c r="C261" s="5"/>
    </row>
    <row r="262">
      <c r="A262" s="26"/>
      <c r="C262" s="5"/>
    </row>
    <row r="263">
      <c r="A263" s="26"/>
      <c r="C263" s="5"/>
    </row>
    <row r="264">
      <c r="A264" s="26"/>
      <c r="C264" s="5"/>
    </row>
    <row r="265">
      <c r="A265" s="26"/>
      <c r="C265" s="5"/>
    </row>
    <row r="266">
      <c r="A266" s="26"/>
      <c r="C266" s="5"/>
    </row>
    <row r="267">
      <c r="A267" s="26"/>
      <c r="C267" s="5"/>
    </row>
    <row r="268">
      <c r="A268" s="26"/>
      <c r="C268" s="5"/>
    </row>
    <row r="269">
      <c r="A269" s="26"/>
      <c r="C269" s="5"/>
    </row>
    <row r="270">
      <c r="A270" s="26"/>
      <c r="C270" s="5"/>
    </row>
    <row r="271">
      <c r="A271" s="26"/>
      <c r="C271" s="5"/>
    </row>
    <row r="272">
      <c r="A272" s="26"/>
      <c r="C272" s="5"/>
    </row>
    <row r="273">
      <c r="A273" s="26"/>
      <c r="C273" s="5"/>
    </row>
    <row r="274">
      <c r="A274" s="26"/>
      <c r="C274" s="5"/>
    </row>
    <row r="275">
      <c r="A275" s="26"/>
      <c r="C275" s="5"/>
    </row>
    <row r="276">
      <c r="A276" s="26"/>
      <c r="C276" s="5"/>
    </row>
    <row r="277">
      <c r="A277" s="26"/>
      <c r="C277" s="5"/>
    </row>
    <row r="278">
      <c r="A278" s="26"/>
      <c r="C278" s="5"/>
    </row>
    <row r="279">
      <c r="A279" s="26"/>
      <c r="C279" s="5"/>
    </row>
    <row r="280">
      <c r="A280" s="26"/>
      <c r="C280" s="5"/>
    </row>
    <row r="281">
      <c r="A281" s="26"/>
      <c r="C281" s="5"/>
    </row>
    <row r="282">
      <c r="A282" s="26"/>
      <c r="C282" s="5"/>
    </row>
    <row r="283">
      <c r="A283" s="26"/>
      <c r="C283" s="5"/>
    </row>
    <row r="284">
      <c r="A284" s="26"/>
      <c r="C284" s="5"/>
    </row>
    <row r="285">
      <c r="A285" s="26"/>
      <c r="C285" s="5"/>
    </row>
    <row r="286">
      <c r="A286" s="26"/>
      <c r="C286" s="5"/>
    </row>
    <row r="287">
      <c r="A287" s="26"/>
      <c r="C287" s="5"/>
    </row>
    <row r="288">
      <c r="A288" s="26"/>
      <c r="C288" s="5"/>
    </row>
    <row r="289">
      <c r="A289" s="26"/>
      <c r="C289" s="5"/>
    </row>
    <row r="290">
      <c r="A290" s="26"/>
      <c r="C290" s="5"/>
    </row>
    <row r="291">
      <c r="A291" s="26"/>
      <c r="C291" s="5"/>
    </row>
    <row r="292">
      <c r="A292" s="26"/>
      <c r="C292" s="5"/>
    </row>
    <row r="293">
      <c r="A293" s="26"/>
      <c r="C293" s="5"/>
    </row>
    <row r="294">
      <c r="A294" s="26"/>
      <c r="C294" s="5"/>
    </row>
    <row r="295">
      <c r="A295" s="26"/>
      <c r="C295" s="5"/>
    </row>
    <row r="296">
      <c r="A296" s="26"/>
      <c r="C296" s="5"/>
    </row>
    <row r="297">
      <c r="A297" s="26"/>
      <c r="C297" s="5"/>
    </row>
    <row r="298">
      <c r="A298" s="26"/>
      <c r="C298" s="5"/>
    </row>
    <row r="299">
      <c r="A299" s="26"/>
      <c r="C299" s="5"/>
    </row>
    <row r="300">
      <c r="A300" s="26"/>
      <c r="C300" s="5"/>
    </row>
    <row r="301">
      <c r="A301" s="26"/>
      <c r="C301" s="5"/>
    </row>
    <row r="302">
      <c r="A302" s="26"/>
      <c r="C302" s="5"/>
    </row>
    <row r="303">
      <c r="A303" s="26"/>
      <c r="C303" s="5"/>
    </row>
    <row r="304">
      <c r="A304" s="26"/>
      <c r="C304" s="5"/>
    </row>
    <row r="305">
      <c r="A305" s="26"/>
      <c r="C305" s="5"/>
    </row>
    <row r="306">
      <c r="A306" s="26"/>
      <c r="C306" s="5"/>
    </row>
    <row r="307">
      <c r="A307" s="26"/>
      <c r="C307" s="5"/>
    </row>
    <row r="308">
      <c r="A308" s="26"/>
      <c r="C308" s="5"/>
    </row>
    <row r="309">
      <c r="A309" s="26"/>
      <c r="C309" s="5"/>
    </row>
    <row r="310">
      <c r="A310" s="26"/>
      <c r="C310" s="5"/>
    </row>
    <row r="311">
      <c r="A311" s="26"/>
      <c r="C311" s="5"/>
    </row>
    <row r="312">
      <c r="A312" s="26"/>
      <c r="C312" s="5"/>
    </row>
    <row r="313">
      <c r="A313" s="26"/>
      <c r="C313" s="5"/>
    </row>
    <row r="314">
      <c r="A314" s="26"/>
      <c r="C314" s="5"/>
    </row>
    <row r="315">
      <c r="A315" s="26"/>
      <c r="C315" s="5"/>
    </row>
    <row r="316">
      <c r="A316" s="26"/>
      <c r="C316" s="5"/>
    </row>
    <row r="317">
      <c r="A317" s="26"/>
      <c r="C317" s="5"/>
    </row>
    <row r="318">
      <c r="A318" s="26"/>
      <c r="C318" s="5"/>
    </row>
    <row r="319">
      <c r="A319" s="26"/>
      <c r="C319" s="5"/>
    </row>
    <row r="320">
      <c r="A320" s="26"/>
      <c r="C320" s="5"/>
    </row>
    <row r="321">
      <c r="A321" s="26"/>
      <c r="C321" s="5"/>
    </row>
    <row r="322">
      <c r="A322" s="26"/>
      <c r="C322" s="5"/>
    </row>
    <row r="323">
      <c r="A323" s="26"/>
      <c r="C323" s="5"/>
    </row>
    <row r="324">
      <c r="A324" s="26"/>
      <c r="C324" s="5"/>
    </row>
    <row r="325">
      <c r="A325" s="26"/>
      <c r="C325" s="5"/>
    </row>
    <row r="326">
      <c r="A326" s="26"/>
      <c r="C326" s="5"/>
    </row>
    <row r="327">
      <c r="A327" s="26"/>
      <c r="C327" s="5"/>
    </row>
    <row r="328">
      <c r="A328" s="26"/>
      <c r="C328" s="5"/>
    </row>
    <row r="329">
      <c r="A329" s="26"/>
      <c r="C329" s="5"/>
    </row>
    <row r="330">
      <c r="A330" s="26"/>
      <c r="C330" s="5"/>
    </row>
    <row r="331">
      <c r="A331" s="26"/>
      <c r="C331" s="5"/>
    </row>
    <row r="332">
      <c r="A332" s="26"/>
      <c r="C332" s="5"/>
    </row>
    <row r="333">
      <c r="A333" s="26"/>
      <c r="C333" s="5"/>
    </row>
    <row r="334">
      <c r="A334" s="26"/>
      <c r="C334" s="5"/>
    </row>
    <row r="335">
      <c r="A335" s="26"/>
      <c r="C335" s="5"/>
    </row>
    <row r="336">
      <c r="A336" s="26"/>
      <c r="C336" s="5"/>
    </row>
    <row r="337">
      <c r="A337" s="26"/>
      <c r="C337" s="5"/>
    </row>
    <row r="338">
      <c r="A338" s="26"/>
      <c r="C338" s="5"/>
    </row>
    <row r="339">
      <c r="A339" s="26"/>
      <c r="C339" s="5"/>
    </row>
    <row r="340">
      <c r="A340" s="26"/>
      <c r="C340" s="5"/>
    </row>
    <row r="341">
      <c r="A341" s="26"/>
      <c r="C341" s="5"/>
    </row>
    <row r="342">
      <c r="A342" s="26"/>
      <c r="C342" s="5"/>
    </row>
    <row r="343">
      <c r="A343" s="26"/>
      <c r="C343" s="5"/>
    </row>
    <row r="344">
      <c r="A344" s="26"/>
      <c r="C344" s="5"/>
    </row>
    <row r="345">
      <c r="A345" s="26"/>
      <c r="C345" s="5"/>
    </row>
    <row r="346">
      <c r="A346" s="26"/>
      <c r="C346" s="5"/>
    </row>
    <row r="347">
      <c r="A347" s="26"/>
      <c r="C347" s="5"/>
    </row>
    <row r="348">
      <c r="A348" s="26"/>
      <c r="C348" s="5"/>
    </row>
    <row r="349">
      <c r="A349" s="26"/>
      <c r="C349" s="5"/>
    </row>
    <row r="350">
      <c r="A350" s="26"/>
      <c r="C350" s="5"/>
    </row>
    <row r="351">
      <c r="A351" s="26"/>
      <c r="C351" s="5"/>
    </row>
    <row r="352">
      <c r="A352" s="26"/>
      <c r="C352" s="5"/>
    </row>
    <row r="353">
      <c r="A353" s="26"/>
      <c r="C353" s="5"/>
    </row>
    <row r="354">
      <c r="A354" s="26"/>
      <c r="C354" s="5"/>
    </row>
    <row r="355">
      <c r="A355" s="26"/>
      <c r="C355" s="5"/>
    </row>
    <row r="356">
      <c r="A356" s="26"/>
      <c r="C356" s="5"/>
    </row>
    <row r="357">
      <c r="A357" s="26"/>
      <c r="C357" s="5"/>
    </row>
    <row r="358">
      <c r="A358" s="26"/>
      <c r="C358" s="5"/>
    </row>
    <row r="359">
      <c r="A359" s="26"/>
      <c r="C359" s="5"/>
    </row>
    <row r="360">
      <c r="A360" s="26"/>
      <c r="C360" s="5"/>
    </row>
    <row r="361">
      <c r="A361" s="26"/>
      <c r="C361" s="5"/>
    </row>
    <row r="362">
      <c r="A362" s="26"/>
      <c r="C362" s="5"/>
    </row>
    <row r="363">
      <c r="A363" s="26"/>
      <c r="C363" s="5"/>
    </row>
    <row r="364">
      <c r="A364" s="26"/>
      <c r="C364" s="5"/>
    </row>
    <row r="365">
      <c r="A365" s="26"/>
      <c r="C365" s="5"/>
    </row>
    <row r="366">
      <c r="A366" s="26"/>
      <c r="C366" s="5"/>
    </row>
    <row r="367">
      <c r="A367" s="26"/>
      <c r="C367" s="5"/>
    </row>
    <row r="368">
      <c r="A368" s="26"/>
      <c r="C368" s="5"/>
    </row>
    <row r="369">
      <c r="A369" s="26"/>
      <c r="C369" s="5"/>
    </row>
    <row r="370">
      <c r="A370" s="26"/>
      <c r="C370" s="5"/>
    </row>
    <row r="371">
      <c r="A371" s="26"/>
      <c r="C371" s="5"/>
    </row>
    <row r="372">
      <c r="A372" s="26"/>
      <c r="C372" s="5"/>
    </row>
    <row r="373">
      <c r="A373" s="26"/>
      <c r="C373" s="5"/>
    </row>
    <row r="374">
      <c r="A374" s="26"/>
      <c r="C374" s="5"/>
    </row>
    <row r="375">
      <c r="A375" s="26"/>
      <c r="C375" s="5"/>
    </row>
    <row r="376">
      <c r="A376" s="26"/>
      <c r="C376" s="5"/>
    </row>
    <row r="377">
      <c r="A377" s="26"/>
      <c r="C377" s="5"/>
    </row>
    <row r="378">
      <c r="A378" s="26"/>
      <c r="C378" s="5"/>
    </row>
    <row r="379">
      <c r="A379" s="26"/>
      <c r="C379" s="5"/>
    </row>
    <row r="380">
      <c r="A380" s="26"/>
      <c r="C380" s="5"/>
    </row>
    <row r="381">
      <c r="A381" s="26"/>
      <c r="C381" s="5"/>
    </row>
    <row r="382">
      <c r="A382" s="26"/>
      <c r="C382" s="5"/>
    </row>
    <row r="383">
      <c r="A383" s="26"/>
      <c r="C383" s="5"/>
    </row>
    <row r="384">
      <c r="A384" s="26"/>
      <c r="C384" s="5"/>
    </row>
    <row r="385">
      <c r="A385" s="26"/>
      <c r="C385" s="5"/>
    </row>
    <row r="386">
      <c r="A386" s="26"/>
      <c r="C386" s="5"/>
    </row>
    <row r="387">
      <c r="A387" s="26"/>
      <c r="C387" s="5"/>
    </row>
    <row r="388">
      <c r="A388" s="26"/>
      <c r="C388" s="5"/>
    </row>
    <row r="389">
      <c r="A389" s="26"/>
      <c r="C389" s="5"/>
    </row>
    <row r="390">
      <c r="A390" s="26"/>
      <c r="C390" s="5"/>
    </row>
    <row r="391">
      <c r="A391" s="26"/>
      <c r="C391" s="5"/>
    </row>
    <row r="392">
      <c r="A392" s="26"/>
      <c r="C392" s="5"/>
    </row>
    <row r="393">
      <c r="A393" s="26"/>
      <c r="C393" s="5"/>
    </row>
    <row r="394">
      <c r="A394" s="26"/>
      <c r="C394" s="5"/>
    </row>
    <row r="395">
      <c r="A395" s="26"/>
      <c r="C395" s="5"/>
    </row>
    <row r="396">
      <c r="A396" s="26"/>
      <c r="C396" s="5"/>
    </row>
    <row r="397">
      <c r="A397" s="26"/>
      <c r="C397" s="5"/>
    </row>
    <row r="398">
      <c r="A398" s="26"/>
      <c r="C398" s="5"/>
    </row>
    <row r="399">
      <c r="A399" s="26"/>
      <c r="C399" s="5"/>
    </row>
    <row r="400">
      <c r="A400" s="26"/>
      <c r="C400" s="5"/>
    </row>
    <row r="401">
      <c r="A401" s="26"/>
      <c r="C401" s="5"/>
    </row>
    <row r="402">
      <c r="A402" s="26"/>
      <c r="C402" s="5"/>
    </row>
    <row r="403">
      <c r="A403" s="26"/>
      <c r="C403" s="5"/>
    </row>
    <row r="404">
      <c r="A404" s="26"/>
      <c r="C404" s="5"/>
    </row>
    <row r="405">
      <c r="A405" s="26"/>
      <c r="C405" s="5"/>
    </row>
    <row r="406">
      <c r="A406" s="26"/>
      <c r="C406" s="5"/>
    </row>
    <row r="407">
      <c r="A407" s="26"/>
      <c r="C407" s="5"/>
    </row>
    <row r="408">
      <c r="A408" s="26"/>
      <c r="C408" s="5"/>
    </row>
    <row r="409">
      <c r="A409" s="26"/>
      <c r="C409" s="5"/>
    </row>
    <row r="410">
      <c r="A410" s="26"/>
      <c r="C410" s="5"/>
    </row>
    <row r="411">
      <c r="A411" s="26"/>
      <c r="C411" s="5"/>
    </row>
    <row r="412">
      <c r="A412" s="26"/>
      <c r="C412" s="5"/>
    </row>
    <row r="413">
      <c r="A413" s="26"/>
      <c r="C413" s="5"/>
    </row>
    <row r="414">
      <c r="A414" s="26"/>
      <c r="C414" s="5"/>
    </row>
    <row r="415">
      <c r="A415" s="26"/>
      <c r="C415" s="5"/>
    </row>
    <row r="416">
      <c r="A416" s="26"/>
      <c r="C416" s="5"/>
    </row>
    <row r="417">
      <c r="A417" s="26"/>
      <c r="C417" s="5"/>
    </row>
    <row r="418">
      <c r="A418" s="26"/>
      <c r="C418" s="5"/>
    </row>
    <row r="419">
      <c r="A419" s="26"/>
      <c r="C419" s="5"/>
    </row>
    <row r="420">
      <c r="A420" s="26"/>
      <c r="C420" s="5"/>
    </row>
    <row r="421">
      <c r="A421" s="26"/>
      <c r="C421" s="5"/>
    </row>
    <row r="422">
      <c r="A422" s="26"/>
      <c r="C422" s="5"/>
    </row>
    <row r="423">
      <c r="A423" s="26"/>
      <c r="C423" s="5"/>
    </row>
    <row r="424">
      <c r="A424" s="26"/>
      <c r="C424" s="5"/>
    </row>
    <row r="425">
      <c r="A425" s="26"/>
      <c r="C425" s="5"/>
    </row>
    <row r="426">
      <c r="A426" s="26"/>
      <c r="C426" s="5"/>
    </row>
    <row r="427">
      <c r="A427" s="26"/>
      <c r="C427" s="5"/>
    </row>
    <row r="428">
      <c r="A428" s="26"/>
      <c r="C428" s="5"/>
    </row>
    <row r="429">
      <c r="A429" s="26"/>
      <c r="C429" s="5"/>
    </row>
    <row r="430">
      <c r="A430" s="26"/>
      <c r="C430" s="5"/>
    </row>
    <row r="431">
      <c r="A431" s="26"/>
      <c r="C431" s="5"/>
    </row>
    <row r="432">
      <c r="A432" s="26"/>
      <c r="C432" s="5"/>
    </row>
    <row r="433">
      <c r="A433" s="26"/>
      <c r="C433" s="5"/>
    </row>
    <row r="434">
      <c r="A434" s="26"/>
      <c r="C434" s="5"/>
    </row>
    <row r="435">
      <c r="A435" s="26"/>
      <c r="C435" s="5"/>
    </row>
    <row r="436">
      <c r="A436" s="26"/>
      <c r="C436" s="5"/>
    </row>
    <row r="437">
      <c r="A437" s="26"/>
      <c r="C437" s="5"/>
    </row>
    <row r="438">
      <c r="A438" s="26"/>
      <c r="C438" s="5"/>
    </row>
    <row r="439">
      <c r="A439" s="26"/>
      <c r="C439" s="5"/>
    </row>
    <row r="440">
      <c r="A440" s="26"/>
      <c r="C440" s="5"/>
    </row>
    <row r="441">
      <c r="A441" s="26"/>
      <c r="C441" s="5"/>
    </row>
    <row r="442">
      <c r="A442" s="26"/>
      <c r="C442" s="5"/>
    </row>
    <row r="443">
      <c r="A443" s="26"/>
      <c r="C443" s="5"/>
    </row>
    <row r="444">
      <c r="A444" s="26"/>
      <c r="C444" s="5"/>
    </row>
    <row r="445">
      <c r="A445" s="26"/>
      <c r="C445" s="5"/>
    </row>
    <row r="446">
      <c r="A446" s="26"/>
      <c r="C446" s="5"/>
    </row>
    <row r="447">
      <c r="A447" s="26"/>
      <c r="C447" s="5"/>
    </row>
    <row r="448">
      <c r="A448" s="26"/>
      <c r="C448" s="5"/>
    </row>
    <row r="449">
      <c r="A449" s="26"/>
      <c r="C449" s="5"/>
    </row>
    <row r="450">
      <c r="A450" s="26"/>
      <c r="C450" s="5"/>
    </row>
    <row r="451">
      <c r="A451" s="26"/>
      <c r="C451" s="5"/>
    </row>
    <row r="452">
      <c r="A452" s="26"/>
      <c r="C452" s="5"/>
    </row>
    <row r="453">
      <c r="A453" s="26"/>
      <c r="C453" s="5"/>
    </row>
    <row r="454">
      <c r="A454" s="26"/>
      <c r="C454" s="5"/>
    </row>
    <row r="455">
      <c r="A455" s="26"/>
      <c r="C455" s="5"/>
    </row>
    <row r="456">
      <c r="A456" s="26"/>
      <c r="C456" s="5"/>
    </row>
    <row r="457">
      <c r="A457" s="26"/>
      <c r="C457" s="5"/>
    </row>
    <row r="458">
      <c r="A458" s="26"/>
      <c r="C458" s="5"/>
    </row>
    <row r="459">
      <c r="A459" s="26"/>
      <c r="C459" s="5"/>
    </row>
    <row r="460">
      <c r="A460" s="26"/>
      <c r="C460" s="5"/>
    </row>
    <row r="461">
      <c r="A461" s="26"/>
      <c r="C461" s="5"/>
    </row>
    <row r="462">
      <c r="A462" s="26"/>
      <c r="C462" s="5"/>
    </row>
    <row r="463">
      <c r="A463" s="26"/>
      <c r="C463" s="5"/>
    </row>
    <row r="464">
      <c r="A464" s="26"/>
      <c r="C464" s="5"/>
    </row>
    <row r="465">
      <c r="A465" s="26"/>
      <c r="C465" s="5"/>
    </row>
    <row r="466">
      <c r="A466" s="26"/>
      <c r="C466" s="5"/>
    </row>
    <row r="467">
      <c r="A467" s="26"/>
      <c r="C467" s="5"/>
    </row>
    <row r="468">
      <c r="A468" s="26"/>
      <c r="C468" s="5"/>
    </row>
    <row r="469">
      <c r="A469" s="26"/>
      <c r="C469" s="5"/>
    </row>
    <row r="470">
      <c r="A470" s="26"/>
      <c r="C470" s="5"/>
    </row>
    <row r="471">
      <c r="A471" s="26"/>
      <c r="C471" s="5"/>
    </row>
    <row r="472">
      <c r="A472" s="26"/>
      <c r="C472" s="5"/>
    </row>
    <row r="473">
      <c r="A473" s="26"/>
      <c r="C473" s="5"/>
    </row>
    <row r="474">
      <c r="A474" s="26"/>
      <c r="C474" s="5"/>
    </row>
    <row r="475">
      <c r="A475" s="26"/>
      <c r="C475" s="5"/>
    </row>
    <row r="476">
      <c r="A476" s="26"/>
      <c r="C476" s="5"/>
    </row>
    <row r="477">
      <c r="A477" s="26"/>
      <c r="C477" s="5"/>
    </row>
    <row r="478">
      <c r="A478" s="26"/>
      <c r="C478" s="5"/>
    </row>
    <row r="479">
      <c r="A479" s="26"/>
      <c r="C479" s="5"/>
    </row>
    <row r="480">
      <c r="A480" s="26"/>
      <c r="C480" s="5"/>
    </row>
    <row r="481">
      <c r="A481" s="26"/>
      <c r="C481" s="5"/>
    </row>
    <row r="482">
      <c r="A482" s="26"/>
      <c r="C482" s="5"/>
    </row>
    <row r="483">
      <c r="A483" s="26"/>
      <c r="C483" s="5"/>
    </row>
    <row r="484">
      <c r="A484" s="26"/>
      <c r="C484" s="5"/>
    </row>
    <row r="485">
      <c r="A485" s="26"/>
      <c r="C485" s="5"/>
    </row>
    <row r="486">
      <c r="A486" s="26"/>
      <c r="C486" s="5"/>
    </row>
    <row r="487">
      <c r="A487" s="26"/>
      <c r="C487" s="5"/>
    </row>
    <row r="488">
      <c r="A488" s="26"/>
      <c r="C488" s="5"/>
    </row>
    <row r="489">
      <c r="A489" s="26"/>
      <c r="C489" s="5"/>
    </row>
    <row r="490">
      <c r="A490" s="26"/>
      <c r="C490" s="5"/>
    </row>
    <row r="491">
      <c r="A491" s="26"/>
      <c r="C491" s="5"/>
    </row>
    <row r="492">
      <c r="A492" s="26"/>
      <c r="C492" s="5"/>
    </row>
    <row r="493">
      <c r="A493" s="26"/>
      <c r="C493" s="5"/>
    </row>
    <row r="494">
      <c r="A494" s="26"/>
      <c r="C494" s="5"/>
    </row>
    <row r="495">
      <c r="A495" s="26"/>
      <c r="C495" s="5"/>
    </row>
    <row r="496">
      <c r="A496" s="26"/>
      <c r="C496" s="5"/>
    </row>
    <row r="497">
      <c r="A497" s="26"/>
      <c r="C497" s="5"/>
    </row>
    <row r="498">
      <c r="A498" s="26"/>
      <c r="C498" s="5"/>
    </row>
    <row r="499">
      <c r="A499" s="26"/>
      <c r="C499" s="5"/>
    </row>
    <row r="500">
      <c r="A500" s="26"/>
      <c r="C500" s="5"/>
    </row>
    <row r="501">
      <c r="A501" s="26"/>
      <c r="C501" s="5"/>
    </row>
    <row r="502">
      <c r="A502" s="26"/>
      <c r="C502" s="5"/>
    </row>
    <row r="503">
      <c r="A503" s="26"/>
      <c r="C503" s="5"/>
    </row>
    <row r="504">
      <c r="A504" s="26"/>
      <c r="C504" s="5"/>
    </row>
    <row r="505">
      <c r="A505" s="26"/>
      <c r="C505" s="5"/>
    </row>
    <row r="506">
      <c r="A506" s="26"/>
      <c r="C506" s="5"/>
    </row>
    <row r="507">
      <c r="A507" s="26"/>
      <c r="C507" s="5"/>
    </row>
    <row r="508">
      <c r="A508" s="26"/>
      <c r="C508" s="5"/>
    </row>
    <row r="509">
      <c r="A509" s="26"/>
      <c r="C509" s="5"/>
    </row>
    <row r="510">
      <c r="A510" s="26"/>
      <c r="C510" s="5"/>
    </row>
    <row r="511">
      <c r="A511" s="26"/>
      <c r="C511" s="5"/>
    </row>
    <row r="512">
      <c r="A512" s="26"/>
      <c r="C512" s="5"/>
    </row>
    <row r="513">
      <c r="A513" s="26"/>
      <c r="C513" s="5"/>
    </row>
    <row r="514">
      <c r="A514" s="26"/>
      <c r="C514" s="5"/>
    </row>
    <row r="515">
      <c r="A515" s="26"/>
      <c r="C515" s="5"/>
    </row>
    <row r="516">
      <c r="A516" s="26"/>
      <c r="C516" s="5"/>
    </row>
    <row r="517">
      <c r="A517" s="26"/>
      <c r="C517" s="5"/>
    </row>
    <row r="518">
      <c r="A518" s="26"/>
      <c r="C518" s="5"/>
    </row>
    <row r="519">
      <c r="A519" s="26"/>
      <c r="C519" s="5"/>
    </row>
    <row r="520">
      <c r="A520" s="26"/>
      <c r="C520" s="5"/>
    </row>
    <row r="521">
      <c r="A521" s="26"/>
      <c r="C521" s="5"/>
    </row>
    <row r="522">
      <c r="A522" s="26"/>
      <c r="C522" s="5"/>
    </row>
    <row r="523">
      <c r="A523" s="26"/>
      <c r="C523" s="5"/>
    </row>
    <row r="524">
      <c r="A524" s="26"/>
      <c r="C524" s="5"/>
    </row>
    <row r="525">
      <c r="A525" s="26"/>
      <c r="C525" s="5"/>
    </row>
    <row r="526">
      <c r="A526" s="26"/>
      <c r="C526" s="5"/>
    </row>
    <row r="527">
      <c r="A527" s="26"/>
      <c r="C527" s="5"/>
    </row>
    <row r="528">
      <c r="A528" s="26"/>
      <c r="C528" s="5"/>
    </row>
    <row r="529">
      <c r="A529" s="26"/>
      <c r="C529" s="5"/>
    </row>
    <row r="530">
      <c r="A530" s="26"/>
      <c r="C530" s="5"/>
    </row>
    <row r="531">
      <c r="A531" s="26"/>
      <c r="C531" s="5"/>
    </row>
    <row r="532">
      <c r="A532" s="26"/>
      <c r="C532" s="5"/>
    </row>
    <row r="533">
      <c r="A533" s="26"/>
      <c r="C533" s="5"/>
    </row>
    <row r="534">
      <c r="A534" s="26"/>
      <c r="C534" s="5"/>
    </row>
    <row r="535">
      <c r="A535" s="26"/>
      <c r="C535" s="5"/>
    </row>
    <row r="536">
      <c r="A536" s="26"/>
      <c r="C536" s="5"/>
    </row>
    <row r="537">
      <c r="A537" s="26"/>
      <c r="C537" s="5"/>
    </row>
    <row r="538">
      <c r="A538" s="26"/>
      <c r="C538" s="5"/>
    </row>
    <row r="539">
      <c r="A539" s="26"/>
      <c r="C539" s="5"/>
    </row>
    <row r="540">
      <c r="A540" s="26"/>
      <c r="C540" s="5"/>
    </row>
    <row r="541">
      <c r="A541" s="26"/>
      <c r="C541" s="5"/>
    </row>
    <row r="542">
      <c r="A542" s="26"/>
      <c r="C542" s="5"/>
    </row>
    <row r="543">
      <c r="A543" s="26"/>
      <c r="C543" s="5"/>
    </row>
    <row r="544">
      <c r="A544" s="26"/>
      <c r="C544" s="5"/>
    </row>
    <row r="545">
      <c r="A545" s="26"/>
      <c r="C545" s="5"/>
    </row>
    <row r="546">
      <c r="A546" s="26"/>
      <c r="C546" s="5"/>
    </row>
    <row r="547">
      <c r="A547" s="26"/>
      <c r="C547" s="5"/>
    </row>
    <row r="548">
      <c r="A548" s="26"/>
      <c r="C548" s="5"/>
    </row>
    <row r="549">
      <c r="A549" s="26"/>
      <c r="C549" s="5"/>
    </row>
    <row r="550">
      <c r="A550" s="26"/>
      <c r="C550" s="5"/>
    </row>
    <row r="551">
      <c r="A551" s="26"/>
      <c r="C551" s="5"/>
    </row>
    <row r="552">
      <c r="A552" s="26"/>
      <c r="C552" s="5"/>
    </row>
    <row r="553">
      <c r="A553" s="26"/>
      <c r="C553" s="5"/>
    </row>
    <row r="554">
      <c r="A554" s="26"/>
      <c r="C554" s="5"/>
    </row>
    <row r="555">
      <c r="A555" s="26"/>
      <c r="C555" s="5"/>
    </row>
    <row r="556">
      <c r="A556" s="26"/>
      <c r="C556" s="5"/>
    </row>
    <row r="557">
      <c r="A557" s="26"/>
      <c r="C557" s="5"/>
    </row>
    <row r="558">
      <c r="A558" s="26"/>
      <c r="C558" s="5"/>
    </row>
    <row r="559">
      <c r="A559" s="26"/>
      <c r="C559" s="5"/>
    </row>
    <row r="560">
      <c r="A560" s="26"/>
      <c r="C560" s="5"/>
    </row>
    <row r="561">
      <c r="A561" s="26"/>
      <c r="C561" s="5"/>
    </row>
    <row r="562">
      <c r="A562" s="26"/>
      <c r="C562" s="5"/>
    </row>
    <row r="563">
      <c r="A563" s="26"/>
      <c r="C563" s="5"/>
    </row>
    <row r="564">
      <c r="A564" s="26"/>
      <c r="C564" s="5"/>
    </row>
    <row r="565">
      <c r="A565" s="26"/>
      <c r="C565" s="5"/>
    </row>
    <row r="566">
      <c r="A566" s="26"/>
      <c r="C566" s="5"/>
    </row>
    <row r="567">
      <c r="A567" s="26"/>
      <c r="C567" s="5"/>
    </row>
    <row r="568">
      <c r="A568" s="26"/>
      <c r="C568" s="5"/>
    </row>
    <row r="569">
      <c r="A569" s="26"/>
      <c r="C569" s="5"/>
    </row>
    <row r="570">
      <c r="A570" s="26"/>
      <c r="C570" s="5"/>
    </row>
    <row r="571">
      <c r="A571" s="26"/>
      <c r="C571" s="5"/>
    </row>
    <row r="572">
      <c r="A572" s="26"/>
      <c r="C572" s="5"/>
    </row>
    <row r="573">
      <c r="A573" s="26"/>
      <c r="C573" s="5"/>
    </row>
    <row r="574">
      <c r="A574" s="26"/>
      <c r="C574" s="5"/>
    </row>
    <row r="575">
      <c r="A575" s="26"/>
      <c r="C575" s="5"/>
    </row>
    <row r="576">
      <c r="A576" s="26"/>
      <c r="C576" s="5"/>
    </row>
    <row r="577">
      <c r="A577" s="26"/>
      <c r="C577" s="5"/>
    </row>
    <row r="578">
      <c r="A578" s="26"/>
      <c r="C578" s="5"/>
    </row>
    <row r="579">
      <c r="A579" s="26"/>
      <c r="C579" s="5"/>
    </row>
    <row r="580">
      <c r="A580" s="26"/>
      <c r="C580" s="5"/>
    </row>
    <row r="581">
      <c r="A581" s="26"/>
      <c r="C581" s="5"/>
    </row>
    <row r="582">
      <c r="A582" s="26"/>
      <c r="C582" s="5"/>
    </row>
    <row r="583">
      <c r="A583" s="26"/>
      <c r="C583" s="5"/>
    </row>
    <row r="584">
      <c r="A584" s="26"/>
      <c r="C584" s="5"/>
    </row>
    <row r="585">
      <c r="A585" s="26"/>
      <c r="C585" s="5"/>
    </row>
    <row r="586">
      <c r="A586" s="26"/>
      <c r="C586" s="5"/>
    </row>
    <row r="587">
      <c r="A587" s="26"/>
      <c r="C587" s="5"/>
    </row>
    <row r="588">
      <c r="A588" s="26"/>
      <c r="C588" s="5"/>
    </row>
    <row r="589">
      <c r="A589" s="26"/>
      <c r="C589" s="5"/>
    </row>
    <row r="590">
      <c r="A590" s="26"/>
      <c r="C590" s="5"/>
    </row>
    <row r="591">
      <c r="A591" s="26"/>
      <c r="C591" s="5"/>
    </row>
    <row r="592">
      <c r="A592" s="26"/>
      <c r="C592" s="5"/>
    </row>
    <row r="593">
      <c r="A593" s="26"/>
      <c r="C593" s="5"/>
    </row>
    <row r="594">
      <c r="A594" s="26"/>
      <c r="C594" s="5"/>
    </row>
    <row r="595">
      <c r="A595" s="26"/>
      <c r="C595" s="5"/>
    </row>
    <row r="596">
      <c r="A596" s="26"/>
      <c r="C596" s="5"/>
    </row>
    <row r="597">
      <c r="A597" s="26"/>
      <c r="C597" s="5"/>
    </row>
    <row r="598">
      <c r="A598" s="26"/>
      <c r="C598" s="5"/>
    </row>
    <row r="599">
      <c r="A599" s="26"/>
      <c r="C599" s="5"/>
    </row>
    <row r="600">
      <c r="A600" s="26"/>
      <c r="C600" s="5"/>
    </row>
    <row r="601">
      <c r="A601" s="26"/>
      <c r="C601" s="5"/>
    </row>
    <row r="602">
      <c r="A602" s="26"/>
      <c r="C602" s="5"/>
    </row>
    <row r="603">
      <c r="A603" s="26"/>
      <c r="C603" s="5"/>
    </row>
    <row r="604">
      <c r="A604" s="26"/>
      <c r="C604" s="5"/>
    </row>
    <row r="605">
      <c r="A605" s="26"/>
      <c r="C605" s="5"/>
    </row>
    <row r="606">
      <c r="A606" s="26"/>
      <c r="C606" s="5"/>
    </row>
    <row r="607">
      <c r="A607" s="26"/>
      <c r="C607" s="5"/>
    </row>
    <row r="608">
      <c r="A608" s="26"/>
      <c r="C608" s="5"/>
    </row>
    <row r="609">
      <c r="A609" s="26"/>
      <c r="C609" s="5"/>
    </row>
    <row r="610">
      <c r="A610" s="26"/>
      <c r="C610" s="5"/>
    </row>
    <row r="611">
      <c r="A611" s="26"/>
      <c r="C611" s="5"/>
    </row>
    <row r="612">
      <c r="A612" s="26"/>
      <c r="C612" s="5"/>
    </row>
    <row r="613">
      <c r="A613" s="26"/>
      <c r="C613" s="5"/>
    </row>
    <row r="614">
      <c r="A614" s="26"/>
      <c r="C614" s="5"/>
    </row>
    <row r="615">
      <c r="A615" s="26"/>
      <c r="C615" s="5"/>
    </row>
    <row r="616">
      <c r="A616" s="26"/>
      <c r="C616" s="5"/>
    </row>
    <row r="617">
      <c r="A617" s="26"/>
      <c r="C617" s="5"/>
    </row>
    <row r="618">
      <c r="A618" s="26"/>
      <c r="C618" s="5"/>
    </row>
    <row r="619">
      <c r="A619" s="26"/>
      <c r="C619" s="5"/>
    </row>
    <row r="620">
      <c r="A620" s="26"/>
      <c r="C620" s="5"/>
    </row>
    <row r="621">
      <c r="A621" s="26"/>
      <c r="C621" s="5"/>
    </row>
    <row r="622">
      <c r="A622" s="26"/>
      <c r="C622" s="5"/>
    </row>
    <row r="623">
      <c r="A623" s="26"/>
      <c r="C623" s="5"/>
    </row>
    <row r="624">
      <c r="A624" s="26"/>
      <c r="C624" s="5"/>
    </row>
    <row r="625">
      <c r="A625" s="26"/>
      <c r="C625" s="5"/>
    </row>
    <row r="626">
      <c r="A626" s="26"/>
      <c r="C626" s="5"/>
    </row>
    <row r="627">
      <c r="A627" s="26"/>
      <c r="C627" s="5"/>
    </row>
    <row r="628">
      <c r="A628" s="26"/>
      <c r="C628" s="5"/>
    </row>
    <row r="629">
      <c r="A629" s="26"/>
      <c r="C629" s="5"/>
    </row>
    <row r="630">
      <c r="A630" s="26"/>
      <c r="C630" s="5"/>
    </row>
    <row r="631">
      <c r="A631" s="26"/>
      <c r="C631" s="5"/>
    </row>
    <row r="632">
      <c r="A632" s="26"/>
      <c r="C632" s="5"/>
    </row>
    <row r="633">
      <c r="A633" s="26"/>
      <c r="C633" s="5"/>
    </row>
    <row r="634">
      <c r="A634" s="26"/>
      <c r="C634" s="5"/>
    </row>
    <row r="635">
      <c r="A635" s="26"/>
      <c r="C635" s="5"/>
    </row>
    <row r="636">
      <c r="A636" s="26"/>
      <c r="C636" s="5"/>
    </row>
    <row r="637">
      <c r="A637" s="26"/>
      <c r="C637" s="5"/>
    </row>
    <row r="638">
      <c r="A638" s="26"/>
      <c r="C638" s="5"/>
    </row>
    <row r="639">
      <c r="A639" s="26"/>
      <c r="C639" s="5"/>
    </row>
    <row r="640">
      <c r="A640" s="26"/>
      <c r="C640" s="5"/>
    </row>
    <row r="641">
      <c r="A641" s="26"/>
      <c r="C641" s="5"/>
    </row>
    <row r="642">
      <c r="A642" s="26"/>
      <c r="C642" s="5"/>
    </row>
    <row r="643">
      <c r="A643" s="26"/>
      <c r="C643" s="5"/>
    </row>
    <row r="644">
      <c r="A644" s="26"/>
      <c r="C644" s="5"/>
    </row>
    <row r="645">
      <c r="A645" s="26"/>
      <c r="C645" s="5"/>
    </row>
    <row r="646">
      <c r="A646" s="26"/>
      <c r="C646" s="5"/>
    </row>
    <row r="647">
      <c r="A647" s="26"/>
      <c r="C647" s="5"/>
    </row>
    <row r="648">
      <c r="A648" s="26"/>
      <c r="C648" s="5"/>
    </row>
    <row r="649">
      <c r="A649" s="26"/>
      <c r="C649" s="5"/>
    </row>
    <row r="650">
      <c r="A650" s="26"/>
      <c r="C650" s="5"/>
    </row>
    <row r="651">
      <c r="A651" s="26"/>
      <c r="C651" s="5"/>
    </row>
    <row r="652">
      <c r="A652" s="26"/>
      <c r="C652" s="5"/>
    </row>
    <row r="653">
      <c r="A653" s="26"/>
      <c r="C653" s="5"/>
    </row>
    <row r="654">
      <c r="A654" s="26"/>
      <c r="C654" s="5"/>
    </row>
    <row r="655">
      <c r="A655" s="26"/>
      <c r="C655" s="5"/>
    </row>
    <row r="656">
      <c r="A656" s="26"/>
      <c r="C656" s="5"/>
    </row>
    <row r="657">
      <c r="A657" s="26"/>
      <c r="C657" s="5"/>
    </row>
    <row r="658">
      <c r="A658" s="26"/>
      <c r="C658" s="5"/>
    </row>
    <row r="659">
      <c r="A659" s="26"/>
      <c r="C659" s="5"/>
    </row>
    <row r="660">
      <c r="A660" s="26"/>
      <c r="C660" s="5"/>
    </row>
    <row r="661">
      <c r="A661" s="26"/>
      <c r="C661" s="5"/>
    </row>
    <row r="662">
      <c r="A662" s="26"/>
      <c r="C662" s="5"/>
    </row>
    <row r="663">
      <c r="A663" s="26"/>
      <c r="C663" s="5"/>
    </row>
    <row r="664">
      <c r="A664" s="26"/>
      <c r="C664" s="5"/>
    </row>
    <row r="665">
      <c r="A665" s="26"/>
      <c r="C665" s="5"/>
    </row>
    <row r="666">
      <c r="A666" s="26"/>
      <c r="C666" s="5"/>
    </row>
    <row r="667">
      <c r="A667" s="26"/>
      <c r="C667" s="5"/>
    </row>
    <row r="668">
      <c r="A668" s="26"/>
      <c r="C668" s="5"/>
    </row>
    <row r="669">
      <c r="A669" s="26"/>
      <c r="C669" s="5"/>
    </row>
    <row r="670">
      <c r="A670" s="26"/>
      <c r="C670" s="5"/>
    </row>
    <row r="671">
      <c r="A671" s="26"/>
      <c r="C671" s="5"/>
    </row>
    <row r="672">
      <c r="A672" s="26"/>
      <c r="C672" s="5"/>
    </row>
    <row r="673">
      <c r="A673" s="26"/>
      <c r="C673" s="5"/>
    </row>
    <row r="674">
      <c r="A674" s="26"/>
      <c r="C674" s="5"/>
    </row>
    <row r="675">
      <c r="A675" s="26"/>
      <c r="C675" s="5"/>
    </row>
    <row r="676">
      <c r="A676" s="26"/>
      <c r="C676" s="5"/>
    </row>
    <row r="677">
      <c r="A677" s="26"/>
      <c r="C677" s="5"/>
    </row>
    <row r="678">
      <c r="A678" s="26"/>
      <c r="C678" s="5"/>
    </row>
    <row r="679">
      <c r="A679" s="26"/>
      <c r="C679" s="5"/>
    </row>
    <row r="680">
      <c r="A680" s="26"/>
      <c r="C680" s="5"/>
    </row>
    <row r="681">
      <c r="A681" s="26"/>
      <c r="C681" s="5"/>
    </row>
    <row r="682">
      <c r="A682" s="26"/>
      <c r="C682" s="5"/>
    </row>
    <row r="683">
      <c r="A683" s="26"/>
      <c r="C683" s="5"/>
    </row>
    <row r="684">
      <c r="A684" s="26"/>
      <c r="C684" s="5"/>
    </row>
    <row r="685">
      <c r="A685" s="26"/>
      <c r="C685" s="5"/>
    </row>
    <row r="686">
      <c r="A686" s="26"/>
      <c r="C686" s="5"/>
    </row>
    <row r="687">
      <c r="A687" s="26"/>
      <c r="C687" s="5"/>
    </row>
    <row r="688">
      <c r="A688" s="26"/>
      <c r="C688" s="5"/>
    </row>
    <row r="689">
      <c r="A689" s="26"/>
      <c r="C689" s="5"/>
    </row>
    <row r="690">
      <c r="A690" s="26"/>
      <c r="C690" s="5"/>
    </row>
    <row r="691">
      <c r="A691" s="26"/>
      <c r="C691" s="5"/>
    </row>
    <row r="692">
      <c r="A692" s="26"/>
      <c r="C692" s="5"/>
    </row>
    <row r="693">
      <c r="A693" s="26"/>
      <c r="C693" s="5"/>
    </row>
    <row r="694">
      <c r="A694" s="26"/>
      <c r="C694" s="5"/>
    </row>
    <row r="695">
      <c r="A695" s="26"/>
      <c r="C695" s="5"/>
    </row>
    <row r="696">
      <c r="A696" s="26"/>
      <c r="C696" s="5"/>
    </row>
    <row r="697">
      <c r="A697" s="26"/>
      <c r="C697" s="5"/>
    </row>
    <row r="698">
      <c r="A698" s="26"/>
      <c r="C698" s="5"/>
    </row>
    <row r="699">
      <c r="A699" s="26"/>
      <c r="C699" s="5"/>
    </row>
    <row r="700">
      <c r="A700" s="26"/>
      <c r="C700" s="5"/>
    </row>
    <row r="701">
      <c r="A701" s="26"/>
      <c r="C701" s="5"/>
    </row>
    <row r="702">
      <c r="A702" s="26"/>
      <c r="C702" s="5"/>
    </row>
    <row r="703">
      <c r="A703" s="26"/>
      <c r="C703" s="5"/>
    </row>
    <row r="704">
      <c r="A704" s="26"/>
      <c r="C704" s="5"/>
    </row>
    <row r="705">
      <c r="A705" s="26"/>
      <c r="C705" s="5"/>
    </row>
    <row r="706">
      <c r="A706" s="26"/>
      <c r="C706" s="5"/>
    </row>
    <row r="707">
      <c r="A707" s="26"/>
      <c r="C707" s="5"/>
    </row>
    <row r="708">
      <c r="A708" s="26"/>
      <c r="C708" s="5"/>
    </row>
    <row r="709">
      <c r="A709" s="26"/>
      <c r="C709" s="5"/>
    </row>
    <row r="710">
      <c r="A710" s="26"/>
      <c r="C710" s="5"/>
    </row>
    <row r="711">
      <c r="A711" s="26"/>
      <c r="C711" s="5"/>
    </row>
    <row r="712">
      <c r="A712" s="26"/>
      <c r="C712" s="5"/>
    </row>
    <row r="713">
      <c r="A713" s="26"/>
      <c r="C713" s="5"/>
    </row>
    <row r="714">
      <c r="A714" s="26"/>
      <c r="C714" s="5"/>
    </row>
    <row r="715">
      <c r="A715" s="26"/>
      <c r="C715" s="5"/>
    </row>
    <row r="716">
      <c r="A716" s="26"/>
      <c r="C716" s="5"/>
    </row>
    <row r="717">
      <c r="A717" s="26"/>
      <c r="C717" s="5"/>
    </row>
    <row r="718">
      <c r="A718" s="26"/>
      <c r="C718" s="5"/>
    </row>
    <row r="719">
      <c r="A719" s="26"/>
      <c r="C719" s="5"/>
    </row>
    <row r="720">
      <c r="A720" s="26"/>
      <c r="C720" s="5"/>
    </row>
    <row r="721">
      <c r="A721" s="26"/>
      <c r="C721" s="5"/>
    </row>
    <row r="722">
      <c r="A722" s="26"/>
      <c r="C722" s="5"/>
    </row>
    <row r="723">
      <c r="A723" s="26"/>
      <c r="C723" s="5"/>
    </row>
    <row r="724">
      <c r="A724" s="26"/>
      <c r="C724" s="5"/>
    </row>
    <row r="725">
      <c r="A725" s="26"/>
      <c r="C725" s="5"/>
    </row>
    <row r="726">
      <c r="A726" s="26"/>
      <c r="C726" s="5"/>
    </row>
    <row r="727">
      <c r="A727" s="26"/>
      <c r="C727" s="5"/>
    </row>
    <row r="728">
      <c r="A728" s="26"/>
      <c r="C728" s="5"/>
    </row>
    <row r="729">
      <c r="A729" s="26"/>
      <c r="C729" s="5"/>
    </row>
    <row r="730">
      <c r="A730" s="26"/>
      <c r="C730" s="5"/>
    </row>
    <row r="731">
      <c r="A731" s="26"/>
      <c r="C731" s="5"/>
    </row>
    <row r="732">
      <c r="A732" s="26"/>
      <c r="C732" s="5"/>
    </row>
    <row r="733">
      <c r="A733" s="26"/>
      <c r="C733" s="5"/>
    </row>
    <row r="734">
      <c r="A734" s="26"/>
      <c r="C734" s="5"/>
    </row>
    <row r="735">
      <c r="A735" s="26"/>
      <c r="C735" s="5"/>
    </row>
    <row r="736">
      <c r="A736" s="26"/>
      <c r="C736" s="5"/>
    </row>
    <row r="737">
      <c r="A737" s="26"/>
      <c r="C737" s="5"/>
    </row>
    <row r="738">
      <c r="A738" s="26"/>
      <c r="C738" s="5"/>
    </row>
    <row r="739">
      <c r="A739" s="26"/>
      <c r="C739" s="5"/>
    </row>
    <row r="740">
      <c r="A740" s="26"/>
      <c r="C740" s="5"/>
    </row>
    <row r="741">
      <c r="A741" s="26"/>
      <c r="C741" s="5"/>
    </row>
    <row r="742">
      <c r="A742" s="26"/>
      <c r="C742" s="5"/>
    </row>
    <row r="743">
      <c r="A743" s="26"/>
      <c r="C743" s="5"/>
    </row>
    <row r="744">
      <c r="A744" s="26"/>
      <c r="C744" s="5"/>
    </row>
    <row r="745">
      <c r="A745" s="26"/>
      <c r="C745" s="5"/>
    </row>
    <row r="746">
      <c r="A746" s="26"/>
      <c r="C746" s="5"/>
    </row>
    <row r="747">
      <c r="A747" s="26"/>
      <c r="C747" s="5"/>
    </row>
    <row r="748">
      <c r="A748" s="26"/>
      <c r="C748" s="5"/>
    </row>
    <row r="749">
      <c r="A749" s="26"/>
      <c r="C749" s="5"/>
    </row>
    <row r="750">
      <c r="A750" s="26"/>
      <c r="C750" s="5"/>
    </row>
    <row r="751">
      <c r="A751" s="26"/>
      <c r="C751" s="5"/>
    </row>
    <row r="752">
      <c r="A752" s="26"/>
      <c r="C752" s="5"/>
    </row>
    <row r="753">
      <c r="A753" s="26"/>
      <c r="C753" s="5"/>
    </row>
    <row r="754">
      <c r="A754" s="26"/>
      <c r="C754" s="5"/>
    </row>
    <row r="755">
      <c r="A755" s="26"/>
      <c r="C755" s="5"/>
    </row>
    <row r="756">
      <c r="A756" s="26"/>
      <c r="C756" s="5"/>
    </row>
    <row r="757">
      <c r="A757" s="26"/>
      <c r="C757" s="5"/>
    </row>
    <row r="758">
      <c r="A758" s="26"/>
      <c r="C758" s="5"/>
    </row>
    <row r="759">
      <c r="A759" s="26"/>
      <c r="C759" s="5"/>
    </row>
    <row r="760">
      <c r="A760" s="26"/>
      <c r="C760" s="5"/>
    </row>
    <row r="761">
      <c r="A761" s="26"/>
      <c r="C761" s="5"/>
    </row>
    <row r="762">
      <c r="A762" s="26"/>
      <c r="C762" s="5"/>
    </row>
    <row r="763">
      <c r="A763" s="26"/>
      <c r="C763" s="5"/>
    </row>
    <row r="764">
      <c r="A764" s="26"/>
      <c r="C764" s="5"/>
    </row>
    <row r="765">
      <c r="A765" s="26"/>
      <c r="C765" s="5"/>
    </row>
    <row r="766">
      <c r="A766" s="26"/>
      <c r="C766" s="5"/>
    </row>
    <row r="767">
      <c r="A767" s="26"/>
      <c r="C767" s="5"/>
    </row>
    <row r="768">
      <c r="A768" s="26"/>
      <c r="C768" s="5"/>
    </row>
    <row r="769">
      <c r="A769" s="26"/>
      <c r="C769" s="5"/>
    </row>
    <row r="770">
      <c r="A770" s="26"/>
      <c r="C770" s="5"/>
    </row>
    <row r="771">
      <c r="A771" s="26"/>
      <c r="C771" s="5"/>
    </row>
    <row r="772">
      <c r="A772" s="26"/>
      <c r="C772" s="5"/>
    </row>
    <row r="773">
      <c r="A773" s="26"/>
      <c r="C773" s="5"/>
    </row>
    <row r="774">
      <c r="A774" s="26"/>
      <c r="C774" s="5"/>
    </row>
    <row r="775">
      <c r="A775" s="26"/>
      <c r="C775" s="5"/>
    </row>
    <row r="776">
      <c r="A776" s="26"/>
      <c r="C776" s="5"/>
    </row>
    <row r="777">
      <c r="A777" s="26"/>
      <c r="C777" s="5"/>
    </row>
    <row r="778">
      <c r="A778" s="26"/>
      <c r="C778" s="5"/>
    </row>
    <row r="779">
      <c r="A779" s="26"/>
      <c r="C779" s="5"/>
    </row>
    <row r="780">
      <c r="A780" s="26"/>
      <c r="C780" s="5"/>
    </row>
    <row r="781">
      <c r="A781" s="26"/>
      <c r="C781" s="5"/>
    </row>
    <row r="782">
      <c r="A782" s="26"/>
      <c r="C782" s="5"/>
    </row>
    <row r="783">
      <c r="A783" s="26"/>
      <c r="C783" s="5"/>
    </row>
    <row r="784">
      <c r="A784" s="26"/>
      <c r="C784" s="5"/>
    </row>
    <row r="785">
      <c r="A785" s="26"/>
      <c r="C785" s="5"/>
    </row>
    <row r="786">
      <c r="A786" s="26"/>
      <c r="C786" s="5"/>
    </row>
    <row r="787">
      <c r="A787" s="26"/>
      <c r="C787" s="5"/>
    </row>
    <row r="788">
      <c r="A788" s="26"/>
      <c r="C788" s="5"/>
    </row>
    <row r="789">
      <c r="A789" s="26"/>
      <c r="C789" s="5"/>
    </row>
    <row r="790">
      <c r="A790" s="26"/>
      <c r="C790" s="5"/>
    </row>
    <row r="791">
      <c r="A791" s="26"/>
      <c r="C791" s="5"/>
    </row>
    <row r="792">
      <c r="A792" s="26"/>
      <c r="C792" s="5"/>
    </row>
    <row r="793">
      <c r="A793" s="26"/>
      <c r="C793" s="5"/>
    </row>
    <row r="794">
      <c r="A794" s="26"/>
      <c r="C794" s="5"/>
    </row>
    <row r="795">
      <c r="A795" s="26"/>
      <c r="C795" s="5"/>
    </row>
    <row r="796">
      <c r="A796" s="26"/>
      <c r="C796" s="5"/>
    </row>
    <row r="797">
      <c r="A797" s="26"/>
      <c r="C797" s="5"/>
    </row>
    <row r="798">
      <c r="A798" s="26"/>
      <c r="C798" s="5"/>
    </row>
    <row r="799">
      <c r="A799" s="26"/>
      <c r="C799" s="5"/>
    </row>
    <row r="800">
      <c r="A800" s="26"/>
      <c r="C800" s="5"/>
    </row>
    <row r="801">
      <c r="A801" s="26"/>
      <c r="C801" s="5"/>
    </row>
    <row r="802">
      <c r="A802" s="26"/>
      <c r="C802" s="5"/>
    </row>
    <row r="803">
      <c r="A803" s="26"/>
      <c r="C803" s="5"/>
    </row>
    <row r="804">
      <c r="A804" s="26"/>
      <c r="C804" s="5"/>
    </row>
    <row r="805">
      <c r="A805" s="26"/>
      <c r="C805" s="5"/>
    </row>
    <row r="806">
      <c r="A806" s="26"/>
      <c r="C806" s="5"/>
    </row>
    <row r="807">
      <c r="A807" s="26"/>
      <c r="C807" s="5"/>
    </row>
    <row r="808">
      <c r="A808" s="26"/>
      <c r="C808" s="5"/>
    </row>
    <row r="809">
      <c r="A809" s="26"/>
      <c r="C809" s="5"/>
    </row>
    <row r="810">
      <c r="A810" s="26"/>
      <c r="C810" s="5"/>
    </row>
    <row r="811">
      <c r="A811" s="26"/>
      <c r="C811" s="5"/>
    </row>
    <row r="812">
      <c r="A812" s="26"/>
      <c r="C812" s="5"/>
    </row>
    <row r="813">
      <c r="A813" s="26"/>
      <c r="C813" s="5"/>
    </row>
    <row r="814">
      <c r="A814" s="26"/>
      <c r="C814" s="5"/>
    </row>
    <row r="815">
      <c r="A815" s="26"/>
      <c r="C815" s="5"/>
    </row>
    <row r="816">
      <c r="A816" s="26"/>
      <c r="C816" s="5"/>
    </row>
    <row r="817">
      <c r="A817" s="26"/>
      <c r="C817" s="5"/>
    </row>
    <row r="818">
      <c r="A818" s="26"/>
      <c r="C818" s="5"/>
    </row>
    <row r="819">
      <c r="A819" s="26"/>
      <c r="C819" s="5"/>
    </row>
    <row r="820">
      <c r="A820" s="26"/>
      <c r="C820" s="5"/>
    </row>
    <row r="821">
      <c r="A821" s="26"/>
      <c r="C821" s="5"/>
    </row>
    <row r="822">
      <c r="A822" s="26"/>
      <c r="C822" s="5"/>
    </row>
    <row r="823">
      <c r="A823" s="26"/>
      <c r="C823" s="5"/>
    </row>
    <row r="824">
      <c r="A824" s="26"/>
      <c r="C824" s="5"/>
    </row>
    <row r="825">
      <c r="A825" s="26"/>
      <c r="C825" s="5"/>
    </row>
    <row r="826">
      <c r="A826" s="26"/>
      <c r="C826" s="5"/>
    </row>
    <row r="827">
      <c r="A827" s="26"/>
      <c r="C827" s="5"/>
    </row>
    <row r="828">
      <c r="A828" s="26"/>
      <c r="C828" s="5"/>
    </row>
    <row r="829">
      <c r="A829" s="26"/>
      <c r="C829" s="5"/>
    </row>
    <row r="830">
      <c r="A830" s="26"/>
      <c r="C830" s="5"/>
    </row>
    <row r="831">
      <c r="A831" s="26"/>
      <c r="C831" s="5"/>
    </row>
    <row r="832">
      <c r="A832" s="26"/>
      <c r="C832" s="5"/>
    </row>
    <row r="833">
      <c r="A833" s="26"/>
      <c r="C833" s="5"/>
    </row>
    <row r="834">
      <c r="A834" s="26"/>
      <c r="C834" s="5"/>
    </row>
    <row r="835">
      <c r="A835" s="26"/>
      <c r="C835" s="5"/>
    </row>
    <row r="836">
      <c r="A836" s="26"/>
      <c r="C836" s="5"/>
    </row>
    <row r="837">
      <c r="A837" s="26"/>
      <c r="C837" s="5"/>
    </row>
    <row r="838">
      <c r="A838" s="26"/>
      <c r="C838" s="5"/>
    </row>
    <row r="839">
      <c r="A839" s="26"/>
      <c r="C839" s="5"/>
    </row>
    <row r="840">
      <c r="A840" s="26"/>
      <c r="C840" s="5"/>
    </row>
    <row r="841">
      <c r="A841" s="26"/>
      <c r="C841" s="5"/>
    </row>
    <row r="842">
      <c r="A842" s="26"/>
      <c r="C842" s="5"/>
    </row>
    <row r="843">
      <c r="A843" s="26"/>
      <c r="C843" s="5"/>
    </row>
    <row r="844">
      <c r="A844" s="26"/>
      <c r="C844" s="5"/>
    </row>
    <row r="845">
      <c r="A845" s="26"/>
      <c r="C845" s="5"/>
    </row>
    <row r="846">
      <c r="A846" s="26"/>
      <c r="C846" s="5"/>
    </row>
    <row r="847">
      <c r="A847" s="26"/>
      <c r="C847" s="5"/>
    </row>
    <row r="848">
      <c r="A848" s="26"/>
      <c r="C848" s="5"/>
    </row>
    <row r="849">
      <c r="A849" s="26"/>
      <c r="C849" s="5"/>
    </row>
    <row r="850">
      <c r="A850" s="26"/>
      <c r="C850" s="5"/>
    </row>
    <row r="851">
      <c r="A851" s="26"/>
      <c r="C851" s="5"/>
    </row>
    <row r="852">
      <c r="A852" s="26"/>
      <c r="C852" s="5"/>
    </row>
    <row r="853">
      <c r="A853" s="26"/>
      <c r="C853" s="5"/>
    </row>
    <row r="854">
      <c r="A854" s="26"/>
      <c r="C854" s="5"/>
    </row>
    <row r="855">
      <c r="A855" s="26"/>
      <c r="C855" s="5"/>
    </row>
    <row r="856">
      <c r="A856" s="26"/>
      <c r="C856" s="5"/>
    </row>
    <row r="857">
      <c r="A857" s="26"/>
      <c r="C857" s="5"/>
    </row>
    <row r="858">
      <c r="A858" s="26"/>
      <c r="C858" s="5"/>
    </row>
    <row r="859">
      <c r="A859" s="26"/>
      <c r="C859" s="5"/>
    </row>
    <row r="860">
      <c r="A860" s="26"/>
      <c r="C860" s="5"/>
    </row>
    <row r="861">
      <c r="A861" s="26"/>
      <c r="C861" s="5"/>
    </row>
    <row r="862">
      <c r="A862" s="26"/>
      <c r="C862" s="5"/>
    </row>
    <row r="863">
      <c r="A863" s="26"/>
      <c r="C863" s="5"/>
    </row>
    <row r="864">
      <c r="A864" s="26"/>
      <c r="C864" s="5"/>
    </row>
    <row r="865">
      <c r="A865" s="26"/>
      <c r="C865" s="5"/>
    </row>
    <row r="866">
      <c r="A866" s="26"/>
      <c r="C866" s="5"/>
    </row>
    <row r="867">
      <c r="A867" s="26"/>
      <c r="C867" s="5"/>
    </row>
    <row r="868">
      <c r="A868" s="26"/>
      <c r="C868" s="5"/>
    </row>
    <row r="869">
      <c r="A869" s="26"/>
      <c r="C869" s="5"/>
    </row>
    <row r="870">
      <c r="A870" s="26"/>
      <c r="C870" s="5"/>
    </row>
    <row r="871">
      <c r="A871" s="26"/>
      <c r="C871" s="5"/>
    </row>
    <row r="872">
      <c r="A872" s="26"/>
      <c r="C872" s="5"/>
    </row>
    <row r="873">
      <c r="A873" s="26"/>
      <c r="C873" s="5"/>
    </row>
    <row r="874">
      <c r="A874" s="26"/>
      <c r="C874" s="5"/>
    </row>
    <row r="875">
      <c r="A875" s="26"/>
      <c r="C875" s="5"/>
    </row>
    <row r="876">
      <c r="A876" s="26"/>
      <c r="C876" s="5"/>
    </row>
    <row r="877">
      <c r="A877" s="26"/>
      <c r="C877" s="5"/>
    </row>
    <row r="878">
      <c r="A878" s="26"/>
      <c r="C878" s="5"/>
    </row>
    <row r="879">
      <c r="A879" s="26"/>
      <c r="C879" s="5"/>
    </row>
    <row r="880">
      <c r="A880" s="26"/>
      <c r="C880" s="5"/>
    </row>
    <row r="881">
      <c r="A881" s="26"/>
      <c r="C881" s="5"/>
    </row>
    <row r="882">
      <c r="A882" s="26"/>
      <c r="C882" s="5"/>
    </row>
    <row r="883">
      <c r="A883" s="26"/>
      <c r="C883" s="5"/>
    </row>
    <row r="884">
      <c r="A884" s="26"/>
      <c r="C884" s="5"/>
    </row>
    <row r="885">
      <c r="A885" s="26"/>
      <c r="C885" s="5"/>
    </row>
    <row r="886">
      <c r="A886" s="26"/>
      <c r="C886" s="5"/>
    </row>
    <row r="887">
      <c r="A887" s="26"/>
      <c r="C887" s="5"/>
    </row>
    <row r="888">
      <c r="A888" s="26"/>
      <c r="C888" s="5"/>
    </row>
    <row r="889">
      <c r="A889" s="26"/>
      <c r="C889" s="5"/>
    </row>
    <row r="890">
      <c r="A890" s="26"/>
      <c r="C890" s="5"/>
    </row>
    <row r="891">
      <c r="A891" s="26"/>
      <c r="C891" s="5"/>
    </row>
    <row r="892">
      <c r="A892" s="26"/>
      <c r="C892" s="5"/>
    </row>
    <row r="893">
      <c r="A893" s="26"/>
      <c r="C893" s="5"/>
    </row>
    <row r="894">
      <c r="A894" s="26"/>
      <c r="C894" s="5"/>
    </row>
    <row r="895">
      <c r="A895" s="26"/>
      <c r="C895" s="5"/>
    </row>
    <row r="896">
      <c r="A896" s="26"/>
      <c r="C896" s="5"/>
    </row>
    <row r="897">
      <c r="A897" s="26"/>
      <c r="C897" s="5"/>
    </row>
    <row r="898">
      <c r="A898" s="26"/>
      <c r="C898" s="5"/>
    </row>
    <row r="899">
      <c r="A899" s="26"/>
      <c r="C899" s="5"/>
    </row>
    <row r="900">
      <c r="A900" s="26"/>
      <c r="C900" s="5"/>
    </row>
    <row r="901">
      <c r="A901" s="26"/>
      <c r="C901" s="5"/>
    </row>
    <row r="902">
      <c r="A902" s="26"/>
      <c r="C902" s="5"/>
    </row>
    <row r="903">
      <c r="A903" s="26"/>
      <c r="C903" s="5"/>
    </row>
    <row r="904">
      <c r="A904" s="26"/>
      <c r="C904" s="5"/>
    </row>
    <row r="905">
      <c r="A905" s="26"/>
      <c r="C905" s="5"/>
    </row>
    <row r="906">
      <c r="A906" s="26"/>
      <c r="C906" s="5"/>
    </row>
    <row r="907">
      <c r="A907" s="26"/>
      <c r="C907" s="5"/>
    </row>
    <row r="908">
      <c r="A908" s="26"/>
      <c r="C908" s="5"/>
    </row>
    <row r="909">
      <c r="A909" s="26"/>
      <c r="C909" s="5"/>
    </row>
    <row r="910">
      <c r="A910" s="26"/>
      <c r="C910" s="5"/>
    </row>
    <row r="911">
      <c r="A911" s="26"/>
      <c r="C911" s="5"/>
    </row>
    <row r="912">
      <c r="A912" s="26"/>
      <c r="C912" s="5"/>
    </row>
    <row r="913">
      <c r="A913" s="26"/>
      <c r="C913" s="5"/>
    </row>
    <row r="914">
      <c r="A914" s="26"/>
      <c r="C914" s="5"/>
    </row>
    <row r="915">
      <c r="A915" s="26"/>
      <c r="C915" s="5"/>
    </row>
    <row r="916">
      <c r="A916" s="26"/>
      <c r="C916" s="5"/>
    </row>
    <row r="917">
      <c r="A917" s="26"/>
      <c r="C917" s="5"/>
    </row>
    <row r="918">
      <c r="A918" s="26"/>
      <c r="C918" s="5"/>
    </row>
    <row r="919">
      <c r="A919" s="26"/>
      <c r="C919" s="5"/>
    </row>
    <row r="920">
      <c r="A920" s="26"/>
      <c r="C920" s="5"/>
    </row>
    <row r="921">
      <c r="A921" s="26"/>
      <c r="C921" s="5"/>
    </row>
    <row r="922">
      <c r="A922" s="26"/>
      <c r="C922" s="5"/>
    </row>
    <row r="923">
      <c r="A923" s="26"/>
      <c r="C923" s="5"/>
    </row>
    <row r="924">
      <c r="A924" s="26"/>
      <c r="C924" s="5"/>
    </row>
    <row r="925">
      <c r="A925" s="26"/>
      <c r="C925" s="5"/>
    </row>
    <row r="926">
      <c r="A926" s="26"/>
      <c r="C926" s="5"/>
    </row>
    <row r="927">
      <c r="A927" s="26"/>
      <c r="C927" s="5"/>
    </row>
    <row r="928">
      <c r="A928" s="26"/>
      <c r="C928" s="5"/>
    </row>
    <row r="929">
      <c r="A929" s="26"/>
      <c r="C929" s="5"/>
    </row>
    <row r="930">
      <c r="A930" s="26"/>
      <c r="C930" s="5"/>
    </row>
    <row r="931">
      <c r="A931" s="26"/>
      <c r="C931" s="5"/>
    </row>
    <row r="932">
      <c r="A932" s="26"/>
      <c r="C932" s="5"/>
    </row>
    <row r="933">
      <c r="A933" s="26"/>
      <c r="C933" s="5"/>
    </row>
    <row r="934">
      <c r="A934" s="26"/>
      <c r="C934" s="5"/>
    </row>
    <row r="935">
      <c r="A935" s="26"/>
      <c r="C935" s="5"/>
    </row>
    <row r="936">
      <c r="A936" s="26"/>
      <c r="C936" s="5"/>
    </row>
    <row r="937">
      <c r="A937" s="26"/>
      <c r="C937" s="5"/>
    </row>
    <row r="938">
      <c r="A938" s="26"/>
      <c r="C938" s="5"/>
    </row>
    <row r="939">
      <c r="A939" s="26"/>
      <c r="C939" s="5"/>
    </row>
    <row r="940">
      <c r="A940" s="26"/>
      <c r="C940" s="5"/>
    </row>
    <row r="941">
      <c r="A941" s="26"/>
      <c r="C941" s="5"/>
    </row>
    <row r="942">
      <c r="A942" s="26"/>
      <c r="C942" s="5"/>
    </row>
    <row r="943">
      <c r="A943" s="26"/>
      <c r="C943" s="5"/>
    </row>
    <row r="944">
      <c r="A944" s="26"/>
      <c r="C944" s="5"/>
    </row>
    <row r="945">
      <c r="A945" s="26"/>
      <c r="C945" s="5"/>
    </row>
    <row r="946">
      <c r="A946" s="26"/>
      <c r="C946" s="5"/>
    </row>
    <row r="947">
      <c r="A947" s="26"/>
      <c r="C947" s="5"/>
    </row>
    <row r="948">
      <c r="A948" s="26"/>
      <c r="C948" s="5"/>
    </row>
    <row r="949">
      <c r="A949" s="26"/>
      <c r="C949" s="5"/>
    </row>
    <row r="950">
      <c r="A950" s="26"/>
      <c r="C950" s="5"/>
    </row>
    <row r="951">
      <c r="A951" s="26"/>
      <c r="C951" s="5"/>
    </row>
    <row r="952">
      <c r="A952" s="26"/>
      <c r="C952" s="5"/>
    </row>
    <row r="953">
      <c r="A953" s="26"/>
      <c r="C953" s="5"/>
    </row>
    <row r="954">
      <c r="A954" s="26"/>
      <c r="C954" s="5"/>
    </row>
    <row r="955">
      <c r="A955" s="26"/>
      <c r="C955" s="5"/>
    </row>
    <row r="956">
      <c r="A956" s="26"/>
      <c r="C956" s="5"/>
    </row>
    <row r="957">
      <c r="A957" s="26"/>
      <c r="C957" s="5"/>
    </row>
    <row r="958">
      <c r="A958" s="26"/>
      <c r="C958" s="5"/>
    </row>
    <row r="959">
      <c r="A959" s="26"/>
      <c r="C959" s="5"/>
    </row>
    <row r="960">
      <c r="A960" s="26"/>
      <c r="C960" s="5"/>
    </row>
    <row r="961">
      <c r="A961" s="26"/>
      <c r="C961" s="5"/>
    </row>
    <row r="962">
      <c r="A962" s="26"/>
      <c r="C962" s="5"/>
    </row>
    <row r="963">
      <c r="A963" s="26"/>
      <c r="C963" s="5"/>
    </row>
    <row r="964">
      <c r="A964" s="26"/>
      <c r="C964" s="5"/>
    </row>
    <row r="965">
      <c r="A965" s="26"/>
      <c r="C965" s="5"/>
    </row>
    <row r="966">
      <c r="A966" s="26"/>
      <c r="C966" s="5"/>
    </row>
    <row r="967">
      <c r="A967" s="26"/>
      <c r="C967" s="5"/>
    </row>
    <row r="968">
      <c r="A968" s="26"/>
      <c r="C968" s="5"/>
    </row>
    <row r="969">
      <c r="A969" s="26"/>
      <c r="C969" s="5"/>
    </row>
    <row r="970">
      <c r="A970" s="26"/>
      <c r="C970" s="5"/>
    </row>
    <row r="971">
      <c r="A971" s="26"/>
      <c r="C971" s="5"/>
    </row>
    <row r="972">
      <c r="A972" s="26"/>
      <c r="C972" s="5"/>
    </row>
    <row r="973">
      <c r="A973" s="26"/>
      <c r="C973" s="5"/>
    </row>
    <row r="974">
      <c r="A974" s="26"/>
      <c r="C974" s="5"/>
    </row>
    <row r="975">
      <c r="A975" s="26"/>
      <c r="C975" s="5"/>
    </row>
    <row r="976">
      <c r="A976" s="26"/>
      <c r="C976" s="5"/>
    </row>
    <row r="977">
      <c r="A977" s="26"/>
      <c r="C977" s="5"/>
    </row>
    <row r="978">
      <c r="A978" s="26"/>
      <c r="C978" s="5"/>
    </row>
    <row r="979">
      <c r="A979" s="26"/>
      <c r="C979" s="5"/>
    </row>
    <row r="980">
      <c r="A980" s="26"/>
      <c r="C980" s="5"/>
    </row>
    <row r="981">
      <c r="A981" s="26"/>
      <c r="C981" s="5"/>
    </row>
    <row r="982">
      <c r="A982" s="26"/>
      <c r="C982" s="5"/>
    </row>
    <row r="983">
      <c r="A983" s="26"/>
      <c r="C983" s="5"/>
    </row>
    <row r="984">
      <c r="A984" s="26"/>
      <c r="C984" s="5"/>
    </row>
    <row r="985">
      <c r="A985" s="26"/>
      <c r="C985" s="5"/>
    </row>
    <row r="986">
      <c r="A986" s="26"/>
      <c r="C986" s="5"/>
    </row>
    <row r="987">
      <c r="A987" s="26"/>
      <c r="C987" s="5"/>
    </row>
    <row r="988">
      <c r="A988" s="26"/>
      <c r="C988" s="5"/>
    </row>
    <row r="989">
      <c r="A989" s="26"/>
      <c r="C989" s="5"/>
    </row>
    <row r="990">
      <c r="A990" s="26"/>
      <c r="C990" s="5"/>
    </row>
    <row r="991">
      <c r="A991" s="26"/>
      <c r="C991" s="5"/>
    </row>
    <row r="992">
      <c r="A992" s="26"/>
      <c r="C992" s="5"/>
    </row>
    <row r="993">
      <c r="A993" s="26"/>
      <c r="C993" s="5"/>
    </row>
    <row r="994">
      <c r="A994" s="26"/>
      <c r="C994" s="5"/>
    </row>
    <row r="995">
      <c r="A995" s="26"/>
      <c r="C995" s="5"/>
    </row>
    <row r="996">
      <c r="A996" s="26"/>
      <c r="C996" s="5"/>
    </row>
    <row r="997">
      <c r="A997" s="26"/>
      <c r="C997" s="5"/>
    </row>
    <row r="998">
      <c r="A998" s="26"/>
      <c r="C998" s="5"/>
    </row>
    <row r="999">
      <c r="A999" s="26"/>
      <c r="C999" s="5"/>
    </row>
    <row r="1000">
      <c r="A1000" s="26"/>
      <c r="C1000" s="5"/>
    </row>
    <row r="1001">
      <c r="A1001" s="26"/>
      <c r="C1001" s="5"/>
    </row>
    <row r="1002">
      <c r="A1002" s="26"/>
      <c r="C1002" s="5"/>
    </row>
    <row r="1003">
      <c r="A1003" s="26"/>
      <c r="C1003" s="5"/>
    </row>
    <row r="1004">
      <c r="A1004" s="26"/>
      <c r="C1004" s="5"/>
    </row>
    <row r="1005">
      <c r="A1005" s="26"/>
      <c r="C1005" s="5"/>
    </row>
    <row r="1006">
      <c r="A1006" s="26"/>
      <c r="C1006" s="5"/>
    </row>
    <row r="1007">
      <c r="A1007" s="26"/>
      <c r="C1007" s="5"/>
    </row>
    <row r="1008">
      <c r="A1008" s="26"/>
      <c r="C1008" s="5"/>
    </row>
    <row r="1009">
      <c r="A1009" s="26"/>
      <c r="C1009" s="5"/>
    </row>
    <row r="1010">
      <c r="A1010" s="26"/>
      <c r="C1010" s="5"/>
    </row>
    <row r="1011">
      <c r="A1011" s="26"/>
      <c r="C1011" s="5"/>
    </row>
    <row r="1012">
      <c r="A1012" s="26"/>
      <c r="C1012" s="5"/>
    </row>
    <row r="1013">
      <c r="A1013" s="26"/>
      <c r="C1013" s="5"/>
    </row>
    <row r="1014">
      <c r="A1014" s="26"/>
      <c r="C1014" s="5"/>
    </row>
    <row r="1015">
      <c r="A1015" s="26"/>
      <c r="C1015" s="5"/>
    </row>
    <row r="1016">
      <c r="A1016" s="26"/>
      <c r="C1016" s="5"/>
    </row>
    <row r="1017">
      <c r="A1017" s="26"/>
      <c r="C1017" s="5"/>
    </row>
    <row r="1018">
      <c r="A1018" s="26"/>
      <c r="C1018" s="5"/>
    </row>
    <row r="1019">
      <c r="A1019" s="26"/>
      <c r="C1019" s="5"/>
    </row>
    <row r="1020">
      <c r="A1020" s="26"/>
      <c r="C1020" s="5"/>
    </row>
    <row r="1021">
      <c r="A1021" s="26"/>
      <c r="C1021" s="5"/>
    </row>
  </sheetData>
  <mergeCells count="2">
    <mergeCell ref="A1:G1"/>
    <mergeCell ref="I1:N1"/>
  </mergeCells>
  <dataValidations>
    <dataValidation type="list" allowBlank="1" sqref="E3:E43">
      <formula1>Yearly!$A$3:$A$25</formula1>
    </dataValidation>
    <dataValidation type="list" allowBlank="1" showInputMessage="1" prompt="Click and enter a value from the list of items" sqref="F3:F43">
      <formula1>"Luxury,Necessity,Savings,"</formula1>
    </dataValidation>
    <dataValidation type="list" allowBlank="1" sqref="M3:M10">
      <formula1>"Main Income,Other Income 1,Other Income 2"</formula1>
    </dataValidation>
  </dataValidations>
  <drawing r:id="rId1"/>
</worksheet>
</file>